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80" yWindow="120" windowWidth="7440" windowHeight="9120" tabRatio="781" activeTab="0"/>
  </bookViews>
  <sheets>
    <sheet name="LM 10m" sheetId="1" r:id="rId1"/>
    <sheet name="LM 10m Mix" sheetId="2" r:id="rId2"/>
    <sheet name="LM 50m" sheetId="3" r:id="rId3"/>
    <sheet name="LM 50m Mix" sheetId="4" r:id="rId4"/>
  </sheets>
  <definedNames>
    <definedName name="_xlnm.Print_Area" localSheetId="2">'LM 50m'!$A$1:$J$63</definedName>
  </definedNames>
  <calcPr fullCalcOnLoad="1"/>
</workbook>
</file>

<file path=xl/sharedStrings.xml><?xml version="1.0" encoding="utf-8"?>
<sst xmlns="http://schemas.openxmlformats.org/spreadsheetml/2006/main" count="664" uniqueCount="186">
  <si>
    <t>Start-Nr.</t>
  </si>
  <si>
    <t>Name des Schützen</t>
  </si>
  <si>
    <t>Hamberger, Axel</t>
  </si>
  <si>
    <t>Schmidt, Karlfried</t>
  </si>
  <si>
    <t>Dymowski, Erhard</t>
  </si>
  <si>
    <t>Drescher, Thomas</t>
  </si>
  <si>
    <t>Glaser, Fritz</t>
  </si>
  <si>
    <t>Vogel, Wolfgang</t>
  </si>
  <si>
    <t>Ruppel, Berthold</t>
  </si>
  <si>
    <t>Happ, Detlef</t>
  </si>
  <si>
    <t>Otterbein, Markus</t>
  </si>
  <si>
    <t>Faust, Ralph</t>
  </si>
  <si>
    <t>Faust, Daniela</t>
  </si>
  <si>
    <t>Schmitt, Christoph</t>
  </si>
  <si>
    <t>Otterbein, Matthias</t>
  </si>
  <si>
    <t>Gessner, Stephan</t>
  </si>
  <si>
    <t>Schulter, Wolfgang</t>
  </si>
  <si>
    <t>Vogelbacher, Christoph</t>
  </si>
  <si>
    <t>Krause, Helmut</t>
  </si>
  <si>
    <t>Freymadl, Klaus</t>
  </si>
  <si>
    <t>Vogelbacher, Hermann</t>
  </si>
  <si>
    <t>Platz</t>
  </si>
  <si>
    <t>LL</t>
  </si>
  <si>
    <t>SL</t>
  </si>
  <si>
    <t>Gesamt</t>
  </si>
  <si>
    <t>Altersklasse</t>
  </si>
  <si>
    <t>Juniorenklasse</t>
  </si>
  <si>
    <t>Schützenklasse</t>
  </si>
  <si>
    <t>Verein</t>
  </si>
  <si>
    <t>5310-0153</t>
  </si>
  <si>
    <t>5310-0084</t>
  </si>
  <si>
    <t>6111-0183</t>
  </si>
  <si>
    <t>6111-0300</t>
  </si>
  <si>
    <t>6111-0395</t>
  </si>
  <si>
    <t>6111-0399</t>
  </si>
  <si>
    <t>6111-0031</t>
  </si>
  <si>
    <t>8116-0215</t>
  </si>
  <si>
    <t>8116-0084</t>
  </si>
  <si>
    <t>8116-0029</t>
  </si>
  <si>
    <t>8116-0090</t>
  </si>
  <si>
    <t>6102-0120</t>
  </si>
  <si>
    <t>6102-0186</t>
  </si>
  <si>
    <t>6102-0179</t>
  </si>
  <si>
    <t>1.</t>
  </si>
  <si>
    <t>2.</t>
  </si>
  <si>
    <t>3.</t>
  </si>
  <si>
    <t>4.</t>
  </si>
  <si>
    <t>5.</t>
  </si>
  <si>
    <t>6.</t>
  </si>
  <si>
    <t>7.</t>
  </si>
  <si>
    <t xml:space="preserve">Laufende Scheibe 50m </t>
  </si>
  <si>
    <t>5310  SV  Wissmar I</t>
  </si>
  <si>
    <t>5310  SV  Wissmar II</t>
  </si>
  <si>
    <t>6111  SV  Großenlüder I</t>
  </si>
  <si>
    <t>8116  SV  Schwanheim I</t>
  </si>
  <si>
    <t>6102  SV  Neuhof I</t>
  </si>
  <si>
    <t>Paß-Nr.</t>
  </si>
  <si>
    <t>6111  SV  Großenlüder II</t>
  </si>
  <si>
    <t>8116  SV  Schwanheim II</t>
  </si>
  <si>
    <t>8.</t>
  </si>
  <si>
    <t>9.</t>
  </si>
  <si>
    <t>6101  SV  Fulda I</t>
  </si>
  <si>
    <t>8116-0055</t>
  </si>
  <si>
    <t>6101-0053</t>
  </si>
  <si>
    <t>6101-0594</t>
  </si>
  <si>
    <t>Faust, Sascha</t>
  </si>
  <si>
    <t>6111-0389</t>
  </si>
  <si>
    <t>Reith, Sebastian</t>
  </si>
  <si>
    <t>6111-0400</t>
  </si>
  <si>
    <t>6101-0371</t>
  </si>
  <si>
    <t>Hamberger, Wolfgang</t>
  </si>
  <si>
    <t>5310-0036</t>
  </si>
  <si>
    <t>5310-0019</t>
  </si>
  <si>
    <t>Zeiter, Boris</t>
  </si>
  <si>
    <t>Neumann, Ramon</t>
  </si>
  <si>
    <t>Zuckermann, Daniel</t>
  </si>
  <si>
    <t>Hennemann, Jörg</t>
  </si>
  <si>
    <t>Leib, Stefan</t>
  </si>
  <si>
    <t>Hartmann, Thomas</t>
  </si>
  <si>
    <t>Leib, Christina</t>
  </si>
  <si>
    <t>Hansen, Jens</t>
  </si>
  <si>
    <t>8116-0251</t>
  </si>
  <si>
    <t>Ergebnis</t>
  </si>
  <si>
    <t>10.</t>
  </si>
  <si>
    <t>11.</t>
  </si>
  <si>
    <t>5332  SV  Krofdorf-Gleiberg I</t>
  </si>
  <si>
    <t>5332  SV  Krofdorf-Gleiberg II</t>
  </si>
  <si>
    <t>5310-0147</t>
  </si>
  <si>
    <t>Seibel, Hubertus</t>
  </si>
  <si>
    <t>5332-0311</t>
  </si>
  <si>
    <t>5332-0236</t>
  </si>
  <si>
    <t>5332-0312</t>
  </si>
  <si>
    <t>5332-0298</t>
  </si>
  <si>
    <t>5332-0282</t>
  </si>
  <si>
    <t>5332-0284</t>
  </si>
  <si>
    <t>5332-0315</t>
  </si>
  <si>
    <t>5310-0360</t>
  </si>
  <si>
    <t>5310-0348</t>
  </si>
  <si>
    <t>Hesssische Meisterschaft  2006</t>
  </si>
  <si>
    <t>SV   Großenlüder</t>
  </si>
  <si>
    <t>SV   Fulda</t>
  </si>
  <si>
    <t>SV   Wissmar</t>
  </si>
  <si>
    <t>SV   Schwanheim</t>
  </si>
  <si>
    <t>SV   Neuhof</t>
  </si>
  <si>
    <t>SV   Krofdorf-Gleiberg I</t>
  </si>
  <si>
    <t>27.-28. 05. 2006 in Fulda und Großenlüder</t>
  </si>
  <si>
    <t>SV    Neuhof</t>
  </si>
  <si>
    <t>SV    Schwanheim</t>
  </si>
  <si>
    <t>SV    Wissmar</t>
  </si>
  <si>
    <t>SV    Fulda</t>
  </si>
  <si>
    <t>5332  SV  Krofdorf-Gleiberg III</t>
  </si>
  <si>
    <t>Nikolaus, Peter</t>
  </si>
  <si>
    <t>Manship, Mike</t>
  </si>
  <si>
    <t>5332-0300</t>
  </si>
  <si>
    <t>5332-0292</t>
  </si>
  <si>
    <t>Birkeneder, Hans Rüd.</t>
  </si>
  <si>
    <t>Schindler, Dennis</t>
  </si>
  <si>
    <t>Niklaus, Peter</t>
  </si>
  <si>
    <t>Birkeneder, Hans Rüdiger</t>
  </si>
  <si>
    <t>5310-0005</t>
  </si>
  <si>
    <t>Schellenberger, Christina</t>
  </si>
  <si>
    <t>Hanan, Oliver</t>
  </si>
  <si>
    <t>Willershausen, Tim</t>
  </si>
  <si>
    <t>Schellenberger, Udo</t>
  </si>
  <si>
    <t>8116-0296</t>
  </si>
  <si>
    <t>8116-0297</t>
  </si>
  <si>
    <t>8116-0282</t>
  </si>
  <si>
    <t>5332-0000</t>
  </si>
  <si>
    <t>Laufende Scheibe 50m Mixed</t>
  </si>
  <si>
    <t>5310-0340</t>
  </si>
  <si>
    <t>6101 SV  Fulda I</t>
  </si>
  <si>
    <t>5332-0330</t>
  </si>
  <si>
    <t>8116  SV  Schwanheim III</t>
  </si>
  <si>
    <t>Ergebnisliste  Einzel 4.20.10</t>
  </si>
  <si>
    <t>Ergebnisliste  Mannschaft 4.20.10</t>
  </si>
  <si>
    <t>Ergebnisliste  Einzel 4.20.40</t>
  </si>
  <si>
    <t>Ergebnisliste  Einzel 4.20.50</t>
  </si>
  <si>
    <t>Ergebnisliste  Mannschaft 4.25.10</t>
  </si>
  <si>
    <t>Ergebnisliste  Einzel 4.25.10</t>
  </si>
  <si>
    <t>Ergebnisliste  Einzel 4.25.50</t>
  </si>
  <si>
    <t>27.-28. 05.2006  in Fulda und Großenlüder</t>
  </si>
  <si>
    <t>Ergebnisliste der Hessische Meisterschaften 2006</t>
  </si>
  <si>
    <t>Laufende Scheibe 10 m Schützenklasse</t>
  </si>
  <si>
    <t>Mannschaftsergebnisse</t>
  </si>
  <si>
    <t xml:space="preserve">SV Schwanheim </t>
  </si>
  <si>
    <t>Borth, Christian</t>
  </si>
  <si>
    <t xml:space="preserve">SV Wissmar </t>
  </si>
  <si>
    <t xml:space="preserve">SV Krofdorf-Gleiberg </t>
  </si>
  <si>
    <t xml:space="preserve">SV Unter Schwarz </t>
  </si>
  <si>
    <t xml:space="preserve">SV Georgenfeld </t>
  </si>
  <si>
    <t>Bergen, Konstantin</t>
  </si>
  <si>
    <t>Heyer, Marc</t>
  </si>
  <si>
    <t>Fedrau, Dietrich</t>
  </si>
  <si>
    <t xml:space="preserve">SV Fulda </t>
  </si>
  <si>
    <t>Einzelergebnisse</t>
  </si>
  <si>
    <t>SV Schwanheim</t>
  </si>
  <si>
    <t>SV Wissmar</t>
  </si>
  <si>
    <t>SV Krofdorf-Gleiberg</t>
  </si>
  <si>
    <t>SV Unter Schwarz</t>
  </si>
  <si>
    <t>SV Georgenfeld</t>
  </si>
  <si>
    <t>Stiegel, Mirko</t>
  </si>
  <si>
    <t>Hofmann, Burkhard</t>
  </si>
  <si>
    <t>SV Alten Buseck</t>
  </si>
  <si>
    <t>Laufende Scheibe 10 m Damenklasse</t>
  </si>
  <si>
    <t xml:space="preserve">SV Grossenlüder </t>
  </si>
  <si>
    <t>Faust, Magdalena</t>
  </si>
  <si>
    <t>Schneider, Kerstin</t>
  </si>
  <si>
    <t>SV Grossenlüder</t>
  </si>
  <si>
    <t>Berner, Yulya</t>
  </si>
  <si>
    <t>SV Hegelsberg-Vellmar</t>
  </si>
  <si>
    <t>Laufende Scheibe 10 m Juniorenklasse B</t>
  </si>
  <si>
    <t>Kaupa, Daniel</t>
  </si>
  <si>
    <t>Laufende Scheibe 10 m Altersklasse</t>
  </si>
  <si>
    <t>SV Fulda</t>
  </si>
  <si>
    <t>Birkeneder, Hans Ruediger</t>
  </si>
  <si>
    <t>SV Schwanheim 2</t>
  </si>
  <si>
    <t>Laufende Scheibe 10 m Mix Schützenklasse</t>
  </si>
  <si>
    <t xml:space="preserve">SV Goennern </t>
  </si>
  <si>
    <t>Hermann, Torsten</t>
  </si>
  <si>
    <t xml:space="preserve">SV Krofdorf-Gleiberg 2 </t>
  </si>
  <si>
    <t xml:space="preserve">SV Schwanheim 2 </t>
  </si>
  <si>
    <t>SV Goennern</t>
  </si>
  <si>
    <t>SV Krofdorf-Gleiberg 2</t>
  </si>
  <si>
    <t>Laufende Scheibe 10 m Mix Damenklasse</t>
  </si>
  <si>
    <t>Zuckermann, Jana</t>
  </si>
  <si>
    <t>Laufende Scheibe 10 m Mix Juniorenklasse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</si>
</sst>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7109375" style="9" customWidth="1"/>
    <col min="2" max="2" width="20.7109375" style="37" customWidth="1"/>
    <col min="3" max="3" width="5.7109375" style="9" customWidth="1"/>
    <col min="4" max="16384" width="11.421875" style="9" customWidth="1"/>
  </cols>
  <sheetData>
    <row r="1" ht="12.75">
      <c r="A1" s="39" t="s">
        <v>141</v>
      </c>
    </row>
    <row r="2" ht="12.75">
      <c r="A2" s="39" t="s">
        <v>142</v>
      </c>
    </row>
    <row r="4" ht="12.75">
      <c r="A4" s="9" t="s">
        <v>143</v>
      </c>
    </row>
    <row r="7" spans="1:3" ht="12.75">
      <c r="A7" s="41" t="s">
        <v>144</v>
      </c>
      <c r="B7" s="42"/>
      <c r="C7" s="43">
        <v>1013</v>
      </c>
    </row>
    <row r="8" spans="1:2" ht="12.75">
      <c r="A8" s="42" t="s">
        <v>123</v>
      </c>
      <c r="B8" s="42">
        <v>287</v>
      </c>
    </row>
    <row r="9" spans="1:2" ht="12.75">
      <c r="A9" s="42" t="s">
        <v>17</v>
      </c>
      <c r="B9" s="42">
        <v>368</v>
      </c>
    </row>
    <row r="10" spans="1:2" ht="12.75">
      <c r="A10" s="42" t="s">
        <v>145</v>
      </c>
      <c r="B10" s="42">
        <v>358</v>
      </c>
    </row>
    <row r="12" spans="1:3" ht="12.75">
      <c r="A12" s="41" t="s">
        <v>146</v>
      </c>
      <c r="B12" s="42"/>
      <c r="C12" s="43">
        <v>995</v>
      </c>
    </row>
    <row r="13" spans="1:2" ht="12.75">
      <c r="A13" s="42" t="s">
        <v>2</v>
      </c>
      <c r="B13" s="42">
        <v>340</v>
      </c>
    </row>
    <row r="14" spans="1:2" ht="12.75">
      <c r="A14" s="42" t="s">
        <v>3</v>
      </c>
      <c r="B14" s="42">
        <v>337</v>
      </c>
    </row>
    <row r="15" spans="1:2" ht="12.75">
      <c r="A15" s="42" t="s">
        <v>73</v>
      </c>
      <c r="B15" s="42">
        <v>318</v>
      </c>
    </row>
    <row r="17" spans="1:3" ht="12.75">
      <c r="A17" s="41" t="s">
        <v>147</v>
      </c>
      <c r="B17" s="42"/>
      <c r="C17" s="43">
        <v>952</v>
      </c>
    </row>
    <row r="18" spans="1:2" ht="12.75">
      <c r="A18" s="42" t="s">
        <v>78</v>
      </c>
      <c r="B18" s="42">
        <v>339</v>
      </c>
    </row>
    <row r="19" spans="1:2" ht="12.75">
      <c r="A19" s="42" t="s">
        <v>74</v>
      </c>
      <c r="B19" s="42">
        <v>337</v>
      </c>
    </row>
    <row r="20" spans="1:2" ht="12.75">
      <c r="A20" s="42" t="s">
        <v>122</v>
      </c>
      <c r="B20" s="42">
        <v>276</v>
      </c>
    </row>
    <row r="22" spans="1:3" ht="12.75">
      <c r="A22" s="41" t="s">
        <v>148</v>
      </c>
      <c r="B22" s="42"/>
      <c r="C22" s="43">
        <v>942</v>
      </c>
    </row>
    <row r="23" spans="1:2" ht="12.75">
      <c r="A23" s="42" t="s">
        <v>10</v>
      </c>
      <c r="B23" s="42">
        <v>297</v>
      </c>
    </row>
    <row r="24" spans="1:2" ht="12.75">
      <c r="A24" s="42" t="s">
        <v>15</v>
      </c>
      <c r="B24" s="42">
        <v>330</v>
      </c>
    </row>
    <row r="25" spans="1:2" ht="12.75">
      <c r="A25" s="42" t="s">
        <v>13</v>
      </c>
      <c r="B25" s="42">
        <v>315</v>
      </c>
    </row>
    <row r="27" spans="1:3" ht="12.75">
      <c r="A27" s="41" t="s">
        <v>149</v>
      </c>
      <c r="B27" s="42"/>
      <c r="C27" s="43">
        <v>927</v>
      </c>
    </row>
    <row r="28" spans="1:2" ht="12.75">
      <c r="A28" s="42" t="s">
        <v>150</v>
      </c>
      <c r="B28" s="42">
        <v>322</v>
      </c>
    </row>
    <row r="29" spans="1:2" ht="12.75">
      <c r="A29" s="42" t="s">
        <v>151</v>
      </c>
      <c r="B29" s="42">
        <v>286</v>
      </c>
    </row>
    <row r="30" spans="1:2" ht="12.75">
      <c r="A30" s="42" t="s">
        <v>152</v>
      </c>
      <c r="B30" s="42">
        <v>319</v>
      </c>
    </row>
    <row r="32" spans="1:3" ht="12.75">
      <c r="A32" s="41" t="s">
        <v>153</v>
      </c>
      <c r="B32" s="42"/>
      <c r="C32" s="43">
        <v>858</v>
      </c>
    </row>
    <row r="33" spans="1:2" ht="12.75">
      <c r="A33" s="42" t="s">
        <v>5</v>
      </c>
      <c r="B33" s="42">
        <v>228</v>
      </c>
    </row>
    <row r="34" spans="1:2" ht="12.75">
      <c r="A34" s="42" t="s">
        <v>6</v>
      </c>
      <c r="B34" s="42">
        <v>331</v>
      </c>
    </row>
    <row r="35" spans="1:2" ht="12.75">
      <c r="A35" s="42" t="s">
        <v>16</v>
      </c>
      <c r="B35" s="42">
        <v>299</v>
      </c>
    </row>
    <row r="38" ht="12.75">
      <c r="A38" s="9" t="s">
        <v>154</v>
      </c>
    </row>
    <row r="40" spans="1:5" ht="12.75">
      <c r="A40" s="42" t="s">
        <v>17</v>
      </c>
      <c r="B40" s="42" t="s">
        <v>155</v>
      </c>
      <c r="C40" s="44">
        <v>368</v>
      </c>
      <c r="D40" s="44"/>
      <c r="E40" s="44"/>
    </row>
    <row r="41" spans="1:5" ht="12.75">
      <c r="A41" s="42" t="s">
        <v>145</v>
      </c>
      <c r="B41" s="42" t="s">
        <v>155</v>
      </c>
      <c r="C41" s="44">
        <v>358</v>
      </c>
      <c r="D41" s="44"/>
      <c r="E41" s="44"/>
    </row>
    <row r="42" spans="1:5" ht="12.75">
      <c r="A42" s="42" t="s">
        <v>2</v>
      </c>
      <c r="B42" s="42" t="s">
        <v>156</v>
      </c>
      <c r="C42" s="44">
        <v>340</v>
      </c>
      <c r="D42" s="44"/>
      <c r="E42" s="44"/>
    </row>
    <row r="43" spans="1:5" ht="12.75">
      <c r="A43" s="42" t="s">
        <v>78</v>
      </c>
      <c r="B43" s="42" t="s">
        <v>157</v>
      </c>
      <c r="C43" s="44">
        <v>339</v>
      </c>
      <c r="D43" s="44"/>
      <c r="E43" s="44"/>
    </row>
    <row r="44" spans="1:5" ht="12.75">
      <c r="A44" s="42" t="s">
        <v>74</v>
      </c>
      <c r="B44" s="42" t="s">
        <v>157</v>
      </c>
      <c r="C44" s="44">
        <v>337</v>
      </c>
      <c r="D44" s="44"/>
      <c r="E44" s="44"/>
    </row>
    <row r="45" spans="1:5" ht="12.75">
      <c r="A45" s="42" t="s">
        <v>15</v>
      </c>
      <c r="B45" s="42" t="s">
        <v>158</v>
      </c>
      <c r="C45" s="44">
        <v>330</v>
      </c>
      <c r="D45" s="44"/>
      <c r="E45" s="44"/>
    </row>
    <row r="46" spans="1:5" ht="12.75">
      <c r="A46" s="42" t="s">
        <v>150</v>
      </c>
      <c r="B46" s="42" t="s">
        <v>159</v>
      </c>
      <c r="C46" s="44">
        <v>322</v>
      </c>
      <c r="D46" s="44"/>
      <c r="E46" s="44"/>
    </row>
    <row r="47" spans="1:5" ht="12.75">
      <c r="A47" s="42" t="s">
        <v>152</v>
      </c>
      <c r="B47" s="42" t="s">
        <v>159</v>
      </c>
      <c r="C47" s="44">
        <v>319</v>
      </c>
      <c r="D47" s="44"/>
      <c r="E47" s="44"/>
    </row>
    <row r="48" spans="1:5" ht="12.75">
      <c r="A48" s="42" t="s">
        <v>73</v>
      </c>
      <c r="B48" s="42" t="s">
        <v>156</v>
      </c>
      <c r="C48" s="44">
        <v>318</v>
      </c>
      <c r="D48" s="44"/>
      <c r="E48" s="44"/>
    </row>
    <row r="49" spans="1:5" ht="12.75">
      <c r="A49" s="42" t="s">
        <v>13</v>
      </c>
      <c r="B49" s="42" t="s">
        <v>158</v>
      </c>
      <c r="C49" s="44">
        <v>315</v>
      </c>
      <c r="D49" s="44"/>
      <c r="E49" s="44"/>
    </row>
    <row r="50" spans="1:5" ht="12.75">
      <c r="A50" s="42" t="s">
        <v>10</v>
      </c>
      <c r="B50" s="42" t="s">
        <v>158</v>
      </c>
      <c r="C50" s="44">
        <v>297</v>
      </c>
      <c r="D50" s="44"/>
      <c r="E50" s="44"/>
    </row>
    <row r="51" spans="1:5" ht="12.75">
      <c r="A51" s="42" t="s">
        <v>123</v>
      </c>
      <c r="B51" s="42" t="s">
        <v>155</v>
      </c>
      <c r="C51" s="44">
        <v>287</v>
      </c>
      <c r="D51" s="44"/>
      <c r="E51" s="44"/>
    </row>
    <row r="52" spans="1:5" ht="12.75">
      <c r="A52" s="42" t="s">
        <v>151</v>
      </c>
      <c r="B52" s="42" t="s">
        <v>159</v>
      </c>
      <c r="C52" s="44">
        <v>286</v>
      </c>
      <c r="D52" s="44"/>
      <c r="E52" s="44"/>
    </row>
    <row r="53" spans="1:5" ht="12.75">
      <c r="A53" s="42" t="s">
        <v>160</v>
      </c>
      <c r="B53" s="42" t="s">
        <v>159</v>
      </c>
      <c r="C53" s="44">
        <v>285</v>
      </c>
      <c r="D53" s="44"/>
      <c r="E53" s="44"/>
    </row>
    <row r="54" spans="1:5" ht="12.75">
      <c r="A54" s="42" t="s">
        <v>122</v>
      </c>
      <c r="B54" s="42" t="s">
        <v>157</v>
      </c>
      <c r="C54" s="44">
        <v>276</v>
      </c>
      <c r="D54" s="44"/>
      <c r="E54" s="44"/>
    </row>
    <row r="55" spans="1:5" ht="12.75">
      <c r="A55" s="42" t="s">
        <v>161</v>
      </c>
      <c r="B55" s="42" t="s">
        <v>162</v>
      </c>
      <c r="C55" s="44">
        <v>267</v>
      </c>
      <c r="D55" s="44"/>
      <c r="E55" s="44"/>
    </row>
    <row r="59" ht="12.75">
      <c r="A59" s="39" t="s">
        <v>141</v>
      </c>
    </row>
    <row r="60" ht="12.75">
      <c r="A60" s="39" t="s">
        <v>163</v>
      </c>
    </row>
    <row r="62" ht="12.75">
      <c r="A62" s="9" t="s">
        <v>143</v>
      </c>
    </row>
    <row r="65" spans="1:3" ht="12.75">
      <c r="A65" s="41" t="s">
        <v>164</v>
      </c>
      <c r="B65" s="42"/>
      <c r="C65" s="43">
        <v>923</v>
      </c>
    </row>
    <row r="66" spans="1:2" ht="12.75">
      <c r="A66" s="42" t="s">
        <v>12</v>
      </c>
      <c r="B66" s="42">
        <v>364</v>
      </c>
    </row>
    <row r="67" spans="1:2" ht="12.75">
      <c r="A67" s="42" t="s">
        <v>165</v>
      </c>
      <c r="B67" s="42">
        <v>267</v>
      </c>
    </row>
    <row r="68" spans="1:2" ht="12.75">
      <c r="A68" s="42" t="s">
        <v>166</v>
      </c>
      <c r="B68" s="42">
        <v>292</v>
      </c>
    </row>
    <row r="71" ht="12.75">
      <c r="A71" s="9" t="s">
        <v>154</v>
      </c>
    </row>
    <row r="73" spans="1:5" ht="12.75">
      <c r="A73" s="42" t="s">
        <v>12</v>
      </c>
      <c r="B73" s="42" t="s">
        <v>167</v>
      </c>
      <c r="C73" s="44">
        <v>364</v>
      </c>
      <c r="D73" s="44"/>
      <c r="E73" s="44"/>
    </row>
    <row r="74" spans="1:5" ht="12.75">
      <c r="A74" s="42" t="s">
        <v>168</v>
      </c>
      <c r="B74" s="42" t="s">
        <v>169</v>
      </c>
      <c r="C74" s="44">
        <v>358</v>
      </c>
      <c r="D74" s="44"/>
      <c r="E74" s="44"/>
    </row>
    <row r="75" spans="1:5" ht="12.75">
      <c r="A75" s="42" t="s">
        <v>166</v>
      </c>
      <c r="B75" s="42" t="s">
        <v>167</v>
      </c>
      <c r="C75" s="44">
        <v>292</v>
      </c>
      <c r="D75" s="44"/>
      <c r="E75" s="44"/>
    </row>
    <row r="76" spans="1:5" ht="12.75">
      <c r="A76" s="42" t="s">
        <v>165</v>
      </c>
      <c r="B76" s="42" t="s">
        <v>167</v>
      </c>
      <c r="C76" s="44">
        <v>267</v>
      </c>
      <c r="D76" s="44"/>
      <c r="E76" s="44"/>
    </row>
    <row r="80" ht="12.75">
      <c r="A80" s="39" t="s">
        <v>141</v>
      </c>
    </row>
    <row r="81" ht="12.75">
      <c r="A81" s="39" t="s">
        <v>170</v>
      </c>
    </row>
    <row r="82" ht="12.75">
      <c r="A82" s="37"/>
    </row>
    <row r="83" ht="12.75">
      <c r="A83" s="37"/>
    </row>
    <row r="84" ht="12.75">
      <c r="A84" s="37" t="s">
        <v>154</v>
      </c>
    </row>
    <row r="85" ht="12.75">
      <c r="A85" s="37"/>
    </row>
    <row r="86" spans="1:5" ht="12.75">
      <c r="A86" s="42" t="s">
        <v>80</v>
      </c>
      <c r="B86" s="42" t="s">
        <v>157</v>
      </c>
      <c r="C86" s="44">
        <v>312</v>
      </c>
      <c r="D86" s="44"/>
      <c r="E86" s="44"/>
    </row>
    <row r="87" spans="1:5" ht="12.75">
      <c r="A87" s="42" t="s">
        <v>171</v>
      </c>
      <c r="B87" s="42" t="s">
        <v>167</v>
      </c>
      <c r="C87" s="44">
        <v>308</v>
      </c>
      <c r="D87" s="44"/>
      <c r="E87" s="44"/>
    </row>
    <row r="88" spans="1:5" ht="12.75">
      <c r="A88" s="42" t="s">
        <v>65</v>
      </c>
      <c r="B88" s="42" t="s">
        <v>167</v>
      </c>
      <c r="C88" s="44">
        <v>293</v>
      </c>
      <c r="D88" s="44"/>
      <c r="E88" s="44"/>
    </row>
    <row r="92" ht="12.75">
      <c r="A92" s="39" t="s">
        <v>141</v>
      </c>
    </row>
    <row r="93" ht="12.75">
      <c r="A93" s="39" t="s">
        <v>172</v>
      </c>
    </row>
    <row r="96" ht="12.75">
      <c r="A96" s="9" t="s">
        <v>154</v>
      </c>
    </row>
    <row r="98" spans="1:5" ht="12.75">
      <c r="A98" s="42" t="s">
        <v>70</v>
      </c>
      <c r="B98" s="42" t="s">
        <v>156</v>
      </c>
      <c r="C98" s="44">
        <v>340</v>
      </c>
      <c r="D98" s="44"/>
      <c r="E98" s="44"/>
    </row>
    <row r="99" spans="1:5" ht="12.75">
      <c r="A99" s="42" t="s">
        <v>3</v>
      </c>
      <c r="B99" s="42" t="s">
        <v>156</v>
      </c>
      <c r="C99" s="44">
        <v>337</v>
      </c>
      <c r="D99" s="44"/>
      <c r="E99" s="44"/>
    </row>
    <row r="100" spans="1:5" ht="12.75">
      <c r="A100" s="42" t="s">
        <v>6</v>
      </c>
      <c r="B100" s="42" t="s">
        <v>173</v>
      </c>
      <c r="C100" s="44">
        <v>331</v>
      </c>
      <c r="D100" s="44"/>
      <c r="E100" s="44"/>
    </row>
    <row r="101" spans="1:5" ht="12.75">
      <c r="A101" s="42" t="s">
        <v>174</v>
      </c>
      <c r="B101" s="42" t="s">
        <v>156</v>
      </c>
      <c r="C101" s="44">
        <v>306</v>
      </c>
      <c r="D101" s="44"/>
      <c r="E101" s="44"/>
    </row>
    <row r="102" spans="1:5" ht="12.75">
      <c r="A102" s="42" t="s">
        <v>16</v>
      </c>
      <c r="B102" s="42" t="s">
        <v>173</v>
      </c>
      <c r="C102" s="44">
        <v>299</v>
      </c>
      <c r="D102" s="44"/>
      <c r="E102" s="44"/>
    </row>
    <row r="103" spans="1:5" ht="12.75">
      <c r="A103" s="42" t="s">
        <v>20</v>
      </c>
      <c r="B103" s="42" t="s">
        <v>175</v>
      </c>
      <c r="C103" s="44">
        <v>265</v>
      </c>
      <c r="D103" s="44"/>
      <c r="E103" s="44"/>
    </row>
    <row r="104" spans="1:5" ht="12.75">
      <c r="A104" s="42" t="s">
        <v>5</v>
      </c>
      <c r="B104" s="42" t="s">
        <v>173</v>
      </c>
      <c r="C104" s="44">
        <v>228</v>
      </c>
      <c r="D104" s="44"/>
      <c r="E104" s="4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9" customWidth="1"/>
    <col min="2" max="2" width="20.7109375" style="37" customWidth="1"/>
    <col min="3" max="3" width="5.7109375" style="9" customWidth="1"/>
    <col min="4" max="16384" width="11.421875" style="9" customWidth="1"/>
  </cols>
  <sheetData>
    <row r="1" ht="12.75">
      <c r="A1" s="39" t="s">
        <v>141</v>
      </c>
    </row>
    <row r="2" ht="12.75">
      <c r="A2" s="39" t="s">
        <v>176</v>
      </c>
    </row>
    <row r="4" ht="12.75">
      <c r="A4" s="9" t="s">
        <v>143</v>
      </c>
    </row>
    <row r="7" spans="1:3" ht="12.75">
      <c r="A7" s="41" t="s">
        <v>144</v>
      </c>
      <c r="B7" s="42"/>
      <c r="C7" s="43">
        <v>1074</v>
      </c>
    </row>
    <row r="8" spans="1:2" ht="12.75">
      <c r="A8" s="42" t="s">
        <v>12</v>
      </c>
      <c r="B8" s="42">
        <v>348</v>
      </c>
    </row>
    <row r="9" spans="1:2" ht="12.75">
      <c r="A9" s="42" t="s">
        <v>17</v>
      </c>
      <c r="B9" s="42">
        <v>357</v>
      </c>
    </row>
    <row r="10" spans="1:2" ht="12.75">
      <c r="A10" s="42" t="s">
        <v>145</v>
      </c>
      <c r="B10" s="42">
        <v>369</v>
      </c>
    </row>
    <row r="12" spans="1:3" ht="12.75">
      <c r="A12" s="41" t="s">
        <v>146</v>
      </c>
      <c r="B12" s="42"/>
      <c r="C12" s="43">
        <v>1017</v>
      </c>
    </row>
    <row r="13" spans="1:2" ht="12.75">
      <c r="A13" s="42" t="s">
        <v>2</v>
      </c>
      <c r="B13" s="42">
        <v>364</v>
      </c>
    </row>
    <row r="14" spans="1:2" ht="12.75">
      <c r="A14" s="42" t="s">
        <v>116</v>
      </c>
      <c r="B14" s="42">
        <v>333</v>
      </c>
    </row>
    <row r="15" spans="1:2" ht="12.75">
      <c r="A15" s="42" t="s">
        <v>73</v>
      </c>
      <c r="B15" s="42">
        <v>320</v>
      </c>
    </row>
    <row r="17" spans="1:3" ht="12.75">
      <c r="A17" s="41" t="s">
        <v>177</v>
      </c>
      <c r="B17" s="42"/>
      <c r="C17" s="43">
        <v>991</v>
      </c>
    </row>
    <row r="18" spans="1:2" ht="12.75">
      <c r="A18" s="42" t="s">
        <v>15</v>
      </c>
      <c r="B18" s="42">
        <v>324</v>
      </c>
    </row>
    <row r="19" spans="1:2" ht="12.75">
      <c r="A19" s="42" t="s">
        <v>178</v>
      </c>
      <c r="B19" s="42">
        <v>356</v>
      </c>
    </row>
    <row r="20" spans="1:2" ht="12.75">
      <c r="A20" s="42" t="s">
        <v>13</v>
      </c>
      <c r="B20" s="42">
        <v>311</v>
      </c>
    </row>
    <row r="22" spans="1:3" ht="12.75">
      <c r="A22" s="41" t="s">
        <v>147</v>
      </c>
      <c r="B22" s="42"/>
      <c r="C22" s="43">
        <v>952</v>
      </c>
    </row>
    <row r="23" spans="1:2" ht="12.75">
      <c r="A23" s="42" t="s">
        <v>78</v>
      </c>
      <c r="B23" s="42">
        <v>309</v>
      </c>
    </row>
    <row r="24" spans="1:2" ht="12.75">
      <c r="A24" s="42" t="s">
        <v>77</v>
      </c>
      <c r="B24" s="42">
        <v>315</v>
      </c>
    </row>
    <row r="25" spans="1:2" ht="12.75">
      <c r="A25" s="42" t="s">
        <v>74</v>
      </c>
      <c r="B25" s="42">
        <v>328</v>
      </c>
    </row>
    <row r="27" spans="1:3" ht="12.75">
      <c r="A27" s="41" t="s">
        <v>179</v>
      </c>
      <c r="B27" s="42"/>
      <c r="C27" s="43">
        <v>918</v>
      </c>
    </row>
    <row r="28" spans="1:2" ht="12.75">
      <c r="A28" s="42" t="s">
        <v>80</v>
      </c>
      <c r="B28" s="42">
        <v>310</v>
      </c>
    </row>
    <row r="29" spans="1:2" ht="12.75">
      <c r="A29" s="42" t="s">
        <v>79</v>
      </c>
      <c r="B29" s="42">
        <v>326</v>
      </c>
    </row>
    <row r="30" spans="1:2" ht="12.75">
      <c r="A30" s="42" t="s">
        <v>112</v>
      </c>
      <c r="B30" s="42">
        <v>282</v>
      </c>
    </row>
    <row r="32" spans="1:3" ht="12.75">
      <c r="A32" s="41" t="s">
        <v>180</v>
      </c>
      <c r="B32" s="42"/>
      <c r="C32" s="43">
        <v>881</v>
      </c>
    </row>
    <row r="33" spans="1:2" ht="12.75">
      <c r="A33" s="42" t="s">
        <v>121</v>
      </c>
      <c r="B33" s="42">
        <v>291</v>
      </c>
    </row>
    <row r="34" spans="1:2" ht="12.75">
      <c r="A34" s="42" t="s">
        <v>88</v>
      </c>
      <c r="B34" s="42">
        <v>283</v>
      </c>
    </row>
    <row r="35" spans="1:2" ht="12.75">
      <c r="A35" s="42" t="s">
        <v>166</v>
      </c>
      <c r="B35" s="42">
        <v>307</v>
      </c>
    </row>
    <row r="37" spans="1:3" ht="12.75">
      <c r="A37" s="41" t="s">
        <v>149</v>
      </c>
      <c r="B37" s="42"/>
      <c r="C37" s="43">
        <v>880</v>
      </c>
    </row>
    <row r="38" spans="1:2" ht="12.75">
      <c r="A38" s="42" t="s">
        <v>150</v>
      </c>
      <c r="B38" s="42">
        <v>333</v>
      </c>
    </row>
    <row r="39" spans="1:2" ht="12.75">
      <c r="A39" s="42" t="s">
        <v>160</v>
      </c>
      <c r="B39" s="42">
        <v>243</v>
      </c>
    </row>
    <row r="40" spans="1:2" ht="12.75">
      <c r="A40" s="42" t="s">
        <v>152</v>
      </c>
      <c r="B40" s="42">
        <v>304</v>
      </c>
    </row>
    <row r="41" spans="1:2" ht="12.75">
      <c r="A41" s="42"/>
      <c r="B41" s="42"/>
    </row>
    <row r="43" ht="12.75">
      <c r="A43" s="9" t="s">
        <v>154</v>
      </c>
    </row>
    <row r="45" spans="1:5" ht="12.75">
      <c r="A45" s="42" t="s">
        <v>145</v>
      </c>
      <c r="B45" s="42" t="s">
        <v>155</v>
      </c>
      <c r="C45" s="44">
        <v>369</v>
      </c>
      <c r="D45" s="44"/>
      <c r="E45" s="44"/>
    </row>
    <row r="46" spans="1:5" ht="12.75">
      <c r="A46" s="42" t="s">
        <v>2</v>
      </c>
      <c r="B46" s="42" t="s">
        <v>156</v>
      </c>
      <c r="C46" s="44">
        <v>364</v>
      </c>
      <c r="D46" s="44"/>
      <c r="E46" s="44"/>
    </row>
    <row r="47" spans="1:5" ht="12.75">
      <c r="A47" s="42" t="s">
        <v>17</v>
      </c>
      <c r="B47" s="42" t="s">
        <v>155</v>
      </c>
      <c r="C47" s="44">
        <v>357</v>
      </c>
      <c r="D47" s="44"/>
      <c r="E47" s="44"/>
    </row>
    <row r="48" spans="1:5" ht="12.75">
      <c r="A48" s="42" t="s">
        <v>178</v>
      </c>
      <c r="B48" s="42" t="s">
        <v>181</v>
      </c>
      <c r="C48" s="44">
        <v>356</v>
      </c>
      <c r="D48" s="44"/>
      <c r="E48" s="44"/>
    </row>
    <row r="49" spans="1:5" ht="12.75">
      <c r="A49" s="42" t="s">
        <v>150</v>
      </c>
      <c r="B49" s="42" t="s">
        <v>159</v>
      </c>
      <c r="C49" s="44">
        <v>333</v>
      </c>
      <c r="D49" s="44"/>
      <c r="E49" s="44"/>
    </row>
    <row r="50" spans="1:5" ht="12.75">
      <c r="A50" s="42" t="s">
        <v>74</v>
      </c>
      <c r="B50" s="42" t="s">
        <v>157</v>
      </c>
      <c r="C50" s="44">
        <v>328</v>
      </c>
      <c r="D50" s="44"/>
      <c r="E50" s="44"/>
    </row>
    <row r="51" spans="1:5" ht="12.75">
      <c r="A51" s="42" t="s">
        <v>15</v>
      </c>
      <c r="B51" s="42" t="s">
        <v>181</v>
      </c>
      <c r="C51" s="44">
        <v>324</v>
      </c>
      <c r="D51" s="44"/>
      <c r="E51" s="44"/>
    </row>
    <row r="52" spans="1:5" ht="12.75">
      <c r="A52" s="42" t="s">
        <v>73</v>
      </c>
      <c r="B52" s="42" t="s">
        <v>156</v>
      </c>
      <c r="C52" s="44">
        <v>320</v>
      </c>
      <c r="D52" s="44"/>
      <c r="E52" s="44"/>
    </row>
    <row r="53" spans="1:5" ht="12.75">
      <c r="A53" s="42" t="s">
        <v>13</v>
      </c>
      <c r="B53" s="42" t="s">
        <v>181</v>
      </c>
      <c r="C53" s="44">
        <v>311</v>
      </c>
      <c r="D53" s="44"/>
      <c r="E53" s="44"/>
    </row>
    <row r="54" spans="1:5" ht="12.75">
      <c r="A54" s="42" t="s">
        <v>152</v>
      </c>
      <c r="B54" s="42" t="s">
        <v>159</v>
      </c>
      <c r="C54" s="44">
        <v>304</v>
      </c>
      <c r="D54" s="44"/>
      <c r="E54" s="44"/>
    </row>
    <row r="55" spans="1:5" ht="12.75">
      <c r="A55" s="42" t="s">
        <v>6</v>
      </c>
      <c r="B55" s="42" t="s">
        <v>173</v>
      </c>
      <c r="C55" s="44">
        <v>302</v>
      </c>
      <c r="D55" s="44"/>
      <c r="E55" s="44"/>
    </row>
    <row r="56" spans="1:5" ht="12.75">
      <c r="A56" s="42" t="s">
        <v>16</v>
      </c>
      <c r="B56" s="42" t="s">
        <v>173</v>
      </c>
      <c r="C56" s="44">
        <v>286</v>
      </c>
      <c r="D56" s="44"/>
      <c r="E56" s="44"/>
    </row>
    <row r="57" spans="1:5" ht="12.75">
      <c r="A57" s="42" t="s">
        <v>88</v>
      </c>
      <c r="B57" s="42" t="s">
        <v>175</v>
      </c>
      <c r="C57" s="44">
        <v>283</v>
      </c>
      <c r="D57" s="44"/>
      <c r="E57" s="44"/>
    </row>
    <row r="58" spans="1:5" ht="12.75">
      <c r="A58" s="42" t="s">
        <v>112</v>
      </c>
      <c r="B58" s="42" t="s">
        <v>182</v>
      </c>
      <c r="C58" s="44">
        <v>282</v>
      </c>
      <c r="D58" s="44"/>
      <c r="E58" s="44"/>
    </row>
    <row r="59" spans="1:5" ht="12.75">
      <c r="A59" s="42" t="s">
        <v>151</v>
      </c>
      <c r="B59" s="42" t="s">
        <v>159</v>
      </c>
      <c r="C59" s="44">
        <v>262</v>
      </c>
      <c r="D59" s="44"/>
      <c r="E59" s="44"/>
    </row>
    <row r="60" spans="1:5" ht="12.75">
      <c r="A60" s="42" t="s">
        <v>160</v>
      </c>
      <c r="B60" s="42" t="s">
        <v>159</v>
      </c>
      <c r="C60" s="44">
        <v>243</v>
      </c>
      <c r="D60" s="44"/>
      <c r="E60" s="44"/>
    </row>
    <row r="61" spans="1:5" ht="12.75">
      <c r="A61" s="42" t="s">
        <v>78</v>
      </c>
      <c r="B61" s="42" t="s">
        <v>157</v>
      </c>
      <c r="C61" s="44">
        <v>152</v>
      </c>
      <c r="D61" s="44"/>
      <c r="E61" s="44"/>
    </row>
    <row r="65" ht="12.75">
      <c r="A65" s="39" t="s">
        <v>141</v>
      </c>
    </row>
    <row r="66" ht="12.75">
      <c r="A66" s="39" t="s">
        <v>183</v>
      </c>
    </row>
    <row r="70" ht="12.75">
      <c r="A70" s="9" t="s">
        <v>154</v>
      </c>
    </row>
    <row r="72" spans="1:5" ht="12.75">
      <c r="A72" s="42" t="s">
        <v>168</v>
      </c>
      <c r="B72" s="42" t="s">
        <v>169</v>
      </c>
      <c r="C72" s="44">
        <v>365</v>
      </c>
      <c r="D72" s="44"/>
      <c r="E72" s="44"/>
    </row>
    <row r="73" spans="1:5" ht="12.75">
      <c r="A73" s="42" t="s">
        <v>12</v>
      </c>
      <c r="B73" s="42" t="s">
        <v>155</v>
      </c>
      <c r="C73" s="44">
        <v>348</v>
      </c>
      <c r="D73" s="44"/>
      <c r="E73" s="44"/>
    </row>
    <row r="74" spans="1:5" ht="12.75">
      <c r="A74" s="42" t="s">
        <v>79</v>
      </c>
      <c r="B74" s="42" t="s">
        <v>182</v>
      </c>
      <c r="C74" s="44">
        <v>326</v>
      </c>
      <c r="D74" s="44"/>
      <c r="E74" s="44"/>
    </row>
    <row r="75" spans="1:5" ht="12.75">
      <c r="A75" s="42" t="s">
        <v>166</v>
      </c>
      <c r="B75" s="42" t="s">
        <v>175</v>
      </c>
      <c r="C75" s="44">
        <v>307</v>
      </c>
      <c r="D75" s="44"/>
      <c r="E75" s="44"/>
    </row>
    <row r="76" spans="1:5" ht="12.75">
      <c r="A76" s="42" t="s">
        <v>184</v>
      </c>
      <c r="B76" s="42" t="s">
        <v>157</v>
      </c>
      <c r="C76" s="44">
        <v>268</v>
      </c>
      <c r="D76" s="44"/>
      <c r="E76" s="44"/>
    </row>
    <row r="80" ht="12.75">
      <c r="A80" s="39" t="s">
        <v>141</v>
      </c>
    </row>
    <row r="81" ht="12.75">
      <c r="A81" s="39" t="s">
        <v>185</v>
      </c>
    </row>
    <row r="85" ht="12.75">
      <c r="A85" s="9" t="s">
        <v>154</v>
      </c>
    </row>
    <row r="87" spans="1:5" ht="12.75">
      <c r="A87" s="42" t="s">
        <v>116</v>
      </c>
      <c r="B87" s="42" t="s">
        <v>156</v>
      </c>
      <c r="C87" s="44">
        <v>333</v>
      </c>
      <c r="D87" s="44"/>
      <c r="E87" s="44"/>
    </row>
    <row r="88" spans="1:5" ht="12.75">
      <c r="A88" s="42" t="s">
        <v>77</v>
      </c>
      <c r="B88" s="42" t="s">
        <v>157</v>
      </c>
      <c r="C88" s="44">
        <v>315</v>
      </c>
      <c r="D88" s="44"/>
      <c r="E88" s="44"/>
    </row>
    <row r="89" spans="1:5" ht="12.75">
      <c r="A89" s="42" t="s">
        <v>80</v>
      </c>
      <c r="B89" s="42" t="s">
        <v>182</v>
      </c>
      <c r="C89" s="44">
        <v>310</v>
      </c>
      <c r="D89" s="44"/>
      <c r="E89" s="44"/>
    </row>
    <row r="90" spans="1:5" ht="12.75">
      <c r="A90" s="42" t="s">
        <v>65</v>
      </c>
      <c r="B90" s="42" t="s">
        <v>167</v>
      </c>
      <c r="C90" s="44">
        <v>296</v>
      </c>
      <c r="D90" s="44"/>
      <c r="E90" s="44"/>
    </row>
    <row r="91" spans="1:5" ht="12.75">
      <c r="A91" s="42" t="s">
        <v>121</v>
      </c>
      <c r="B91" s="42" t="s">
        <v>175</v>
      </c>
      <c r="C91" s="44">
        <v>291</v>
      </c>
      <c r="D91" s="44"/>
      <c r="E91" s="44"/>
    </row>
    <row r="92" spans="1:5" ht="12.75">
      <c r="A92" s="42" t="s">
        <v>75</v>
      </c>
      <c r="B92" s="42" t="s">
        <v>157</v>
      </c>
      <c r="C92" s="44">
        <v>282</v>
      </c>
      <c r="D92" s="44"/>
      <c r="E92" s="44"/>
    </row>
    <row r="93" spans="1:5" ht="12.75">
      <c r="A93" s="42" t="s">
        <v>171</v>
      </c>
      <c r="B93" s="42" t="s">
        <v>167</v>
      </c>
      <c r="C93" s="44">
        <v>278</v>
      </c>
      <c r="D93" s="44"/>
      <c r="E93" s="44"/>
    </row>
    <row r="94" spans="1:5" ht="12.75">
      <c r="A94" s="42" t="s">
        <v>111</v>
      </c>
      <c r="B94" s="42" t="s">
        <v>157</v>
      </c>
      <c r="C94" s="44">
        <v>230</v>
      </c>
      <c r="D94" s="44"/>
      <c r="E94" s="4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M132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6" customWidth="1"/>
    <col min="2" max="2" width="9.7109375" style="7" customWidth="1"/>
    <col min="3" max="3" width="29.7109375" style="6" customWidth="1"/>
    <col min="4" max="4" width="12.7109375" style="6" customWidth="1"/>
    <col min="5" max="5" width="24.7109375" style="34" customWidth="1"/>
    <col min="6" max="7" width="6.7109375" style="7" customWidth="1"/>
    <col min="8" max="8" width="3.7109375" style="6" customWidth="1"/>
    <col min="9" max="9" width="11.7109375" style="6" customWidth="1"/>
    <col min="10" max="10" width="9.7109375" style="7" customWidth="1"/>
    <col min="11" max="16384" width="11.421875" style="6" customWidth="1"/>
  </cols>
  <sheetData>
    <row r="1" spans="1:11" s="5" customFormat="1" ht="12.75">
      <c r="A1" s="5" t="s">
        <v>98</v>
      </c>
      <c r="B1" s="28"/>
      <c r="C1" s="28"/>
      <c r="D1" s="28"/>
      <c r="E1" s="39"/>
      <c r="F1" s="28"/>
      <c r="G1" s="28"/>
      <c r="K1" s="4"/>
    </row>
    <row r="2" spans="1:11" s="9" customFormat="1" ht="12.75">
      <c r="A2" s="9" t="s">
        <v>105</v>
      </c>
      <c r="B2" s="20"/>
      <c r="C2" s="20"/>
      <c r="D2" s="20"/>
      <c r="E2" s="37"/>
      <c r="F2" s="20"/>
      <c r="G2" s="20"/>
      <c r="K2" s="8"/>
    </row>
    <row r="3" spans="1:10" s="9" customFormat="1" ht="12.75" customHeight="1">
      <c r="A3" s="24"/>
      <c r="B3" s="22"/>
      <c r="C3" s="24"/>
      <c r="D3" s="22"/>
      <c r="E3" s="38"/>
      <c r="F3" s="22"/>
      <c r="G3" s="22"/>
      <c r="H3" s="24"/>
      <c r="I3" s="24"/>
      <c r="J3" s="24"/>
    </row>
    <row r="4" spans="1:9" s="9" customFormat="1" ht="12.75">
      <c r="A4" s="5" t="s">
        <v>134</v>
      </c>
      <c r="B4" s="20"/>
      <c r="E4" s="37"/>
      <c r="F4" s="20"/>
      <c r="G4" s="20"/>
      <c r="I4" s="5"/>
    </row>
    <row r="5" spans="1:7" s="5" customFormat="1" ht="12.75">
      <c r="A5" s="9" t="s">
        <v>50</v>
      </c>
      <c r="B5" s="20"/>
      <c r="C5" s="9"/>
      <c r="E5" s="39"/>
      <c r="F5" s="28"/>
      <c r="G5" s="28"/>
    </row>
    <row r="6" spans="1:7" s="9" customFormat="1" ht="12.75">
      <c r="A6" s="23" t="s">
        <v>27</v>
      </c>
      <c r="B6" s="20"/>
      <c r="C6" s="24"/>
      <c r="D6" s="24"/>
      <c r="E6" s="37"/>
      <c r="F6" s="20"/>
      <c r="G6" s="20"/>
    </row>
    <row r="7" spans="1:10" s="9" customFormat="1" ht="12.75">
      <c r="A7" s="26"/>
      <c r="B7" s="16"/>
      <c r="C7" s="26"/>
      <c r="D7" s="26"/>
      <c r="E7" s="25"/>
      <c r="F7" s="16"/>
      <c r="G7" s="16"/>
      <c r="H7" s="26"/>
      <c r="I7" s="26"/>
      <c r="J7" s="26"/>
    </row>
    <row r="8" spans="1:10" s="9" customFormat="1" ht="12.75">
      <c r="A8" s="30" t="s">
        <v>21</v>
      </c>
      <c r="B8" s="31" t="s">
        <v>0</v>
      </c>
      <c r="C8" s="30"/>
      <c r="D8" s="31" t="s">
        <v>56</v>
      </c>
      <c r="E8" s="40"/>
      <c r="F8" s="31" t="s">
        <v>22</v>
      </c>
      <c r="G8" s="31" t="s">
        <v>23</v>
      </c>
      <c r="H8" s="31"/>
      <c r="I8" s="31" t="s">
        <v>82</v>
      </c>
      <c r="J8" s="31" t="s">
        <v>24</v>
      </c>
    </row>
    <row r="9" ht="12.75">
      <c r="B9" s="1"/>
    </row>
    <row r="10" spans="1:13" ht="15" customHeight="1">
      <c r="A10" s="17" t="s">
        <v>43</v>
      </c>
      <c r="B10" s="17"/>
      <c r="C10" s="18" t="s">
        <v>51</v>
      </c>
      <c r="I10" s="1"/>
      <c r="J10" s="19">
        <f>SUM(I11:I13)</f>
        <v>1636</v>
      </c>
      <c r="K10" s="32"/>
      <c r="L10" s="32"/>
      <c r="M10" s="32"/>
    </row>
    <row r="11" spans="1:10" ht="15" customHeight="1">
      <c r="A11" s="10"/>
      <c r="B11" s="3"/>
      <c r="C11" s="9" t="s">
        <v>73</v>
      </c>
      <c r="D11" s="20" t="s">
        <v>87</v>
      </c>
      <c r="E11" s="37">
        <v>10</v>
      </c>
      <c r="F11" s="7">
        <v>264</v>
      </c>
      <c r="G11" s="7">
        <v>258</v>
      </c>
      <c r="I11" s="7">
        <f>SUM(G11,F11)</f>
        <v>522</v>
      </c>
      <c r="J11" s="17"/>
    </row>
    <row r="12" spans="1:10" ht="15" customHeight="1">
      <c r="A12" s="10"/>
      <c r="B12" s="3"/>
      <c r="C12" s="9" t="s">
        <v>2</v>
      </c>
      <c r="D12" s="20" t="s">
        <v>29</v>
      </c>
      <c r="E12" s="37">
        <v>10</v>
      </c>
      <c r="F12" s="7">
        <v>289</v>
      </c>
      <c r="G12" s="7">
        <v>282</v>
      </c>
      <c r="I12" s="7">
        <f>SUM(G12,F12)</f>
        <v>571</v>
      </c>
      <c r="J12" s="17"/>
    </row>
    <row r="13" spans="1:10" ht="15" customHeight="1">
      <c r="A13" s="1"/>
      <c r="B13" s="3"/>
      <c r="C13" s="9" t="s">
        <v>3</v>
      </c>
      <c r="D13" s="20" t="s">
        <v>30</v>
      </c>
      <c r="E13" s="37">
        <v>50</v>
      </c>
      <c r="F13" s="7">
        <v>272</v>
      </c>
      <c r="G13" s="7">
        <v>271</v>
      </c>
      <c r="I13" s="7">
        <f>SUM(G13,F13)</f>
        <v>543</v>
      </c>
      <c r="J13" s="17"/>
    </row>
    <row r="14" spans="1:10" ht="15" customHeight="1">
      <c r="A14" s="1"/>
      <c r="B14" s="3"/>
      <c r="D14" s="7"/>
      <c r="I14" s="7"/>
      <c r="J14" s="17"/>
    </row>
    <row r="15" spans="1:10" ht="15" customHeight="1">
      <c r="A15" s="17" t="s">
        <v>44</v>
      </c>
      <c r="B15" s="17"/>
      <c r="C15" s="18" t="s">
        <v>53</v>
      </c>
      <c r="D15" s="7"/>
      <c r="I15" s="7"/>
      <c r="J15" s="19">
        <f>SUM(I16:I18)</f>
        <v>1589</v>
      </c>
    </row>
    <row r="16" spans="1:10" ht="15" customHeight="1">
      <c r="A16" s="1"/>
      <c r="B16" s="3"/>
      <c r="C16" s="9" t="s">
        <v>13</v>
      </c>
      <c r="D16" s="20" t="s">
        <v>31</v>
      </c>
      <c r="E16" s="37">
        <v>10</v>
      </c>
      <c r="F16" s="1">
        <v>272</v>
      </c>
      <c r="G16" s="7">
        <v>262</v>
      </c>
      <c r="I16" s="7">
        <f>SUM(G16,F16)</f>
        <v>534</v>
      </c>
      <c r="J16" s="17"/>
    </row>
    <row r="17" spans="1:10" ht="15" customHeight="1">
      <c r="A17" s="1"/>
      <c r="B17" s="3"/>
      <c r="C17" s="9" t="s">
        <v>14</v>
      </c>
      <c r="D17" s="20" t="s">
        <v>32</v>
      </c>
      <c r="E17" s="37">
        <v>10</v>
      </c>
      <c r="F17" s="7">
        <v>277</v>
      </c>
      <c r="G17" s="7">
        <v>248</v>
      </c>
      <c r="I17" s="7">
        <f>SUM(G17,F17)</f>
        <v>525</v>
      </c>
      <c r="J17" s="17"/>
    </row>
    <row r="18" spans="1:10" ht="15" customHeight="1">
      <c r="A18" s="1"/>
      <c r="B18" s="3"/>
      <c r="C18" s="9" t="s">
        <v>15</v>
      </c>
      <c r="D18" s="20" t="s">
        <v>33</v>
      </c>
      <c r="E18" s="37">
        <v>10</v>
      </c>
      <c r="F18" s="7">
        <v>270</v>
      </c>
      <c r="G18" s="7">
        <v>260</v>
      </c>
      <c r="I18" s="7">
        <f>SUM(G18,F18)</f>
        <v>530</v>
      </c>
      <c r="J18" s="17"/>
    </row>
    <row r="19" spans="1:10" ht="15" customHeight="1">
      <c r="A19" s="1"/>
      <c r="B19" s="3"/>
      <c r="D19" s="7"/>
      <c r="I19" s="7"/>
      <c r="J19" s="17"/>
    </row>
    <row r="20" spans="1:10" ht="15" customHeight="1">
      <c r="A20" s="17" t="s">
        <v>45</v>
      </c>
      <c r="B20" s="17"/>
      <c r="C20" s="18" t="s">
        <v>85</v>
      </c>
      <c r="D20" s="7"/>
      <c r="I20" s="7"/>
      <c r="J20" s="19">
        <f>SUM(I21:I23)</f>
        <v>1580</v>
      </c>
    </row>
    <row r="21" spans="1:10" ht="15" customHeight="1">
      <c r="A21" s="1"/>
      <c r="B21" s="3"/>
      <c r="C21" s="6" t="s">
        <v>74</v>
      </c>
      <c r="D21" s="7" t="s">
        <v>89</v>
      </c>
      <c r="E21" s="34">
        <v>10</v>
      </c>
      <c r="F21" s="7">
        <v>273</v>
      </c>
      <c r="G21" s="7">
        <v>254</v>
      </c>
      <c r="I21" s="7">
        <f>SUM(F21:G21)</f>
        <v>527</v>
      </c>
      <c r="J21" s="17"/>
    </row>
    <row r="22" spans="1:10" ht="15" customHeight="1">
      <c r="A22" s="1"/>
      <c r="B22" s="3"/>
      <c r="C22" s="6" t="s">
        <v>78</v>
      </c>
      <c r="D22" s="7" t="s">
        <v>90</v>
      </c>
      <c r="E22" s="34">
        <v>10</v>
      </c>
      <c r="F22" s="7">
        <v>269</v>
      </c>
      <c r="G22" s="7">
        <v>250</v>
      </c>
      <c r="I22" s="7">
        <f>SUM(F22:G22)</f>
        <v>519</v>
      </c>
      <c r="J22" s="17"/>
    </row>
    <row r="23" spans="1:10" ht="15" customHeight="1">
      <c r="A23" s="1"/>
      <c r="B23" s="3"/>
      <c r="C23" s="6" t="s">
        <v>77</v>
      </c>
      <c r="D23" s="7" t="s">
        <v>94</v>
      </c>
      <c r="E23" s="34">
        <v>40</v>
      </c>
      <c r="F23" s="7">
        <v>266</v>
      </c>
      <c r="G23" s="7">
        <v>268</v>
      </c>
      <c r="I23" s="7">
        <f>SUM(F23:G23)</f>
        <v>534</v>
      </c>
      <c r="J23" s="17"/>
    </row>
    <row r="24" spans="1:10" ht="15" customHeight="1">
      <c r="A24" s="1"/>
      <c r="B24" s="3"/>
      <c r="D24" s="7"/>
      <c r="I24" s="7"/>
      <c r="J24" s="17"/>
    </row>
    <row r="25" spans="1:10" ht="15" customHeight="1">
      <c r="A25" s="17" t="s">
        <v>46</v>
      </c>
      <c r="B25" s="17"/>
      <c r="C25" s="18" t="s">
        <v>54</v>
      </c>
      <c r="D25" s="7"/>
      <c r="I25" s="1"/>
      <c r="J25" s="19">
        <f>SUM(I26:I28)</f>
        <v>1549</v>
      </c>
    </row>
    <row r="26" spans="1:10" ht="15" customHeight="1">
      <c r="A26" s="1"/>
      <c r="B26" s="3"/>
      <c r="C26" s="9" t="s">
        <v>12</v>
      </c>
      <c r="D26" s="20" t="s">
        <v>81</v>
      </c>
      <c r="E26" s="37">
        <v>10</v>
      </c>
      <c r="F26" s="7">
        <v>280</v>
      </c>
      <c r="G26" s="7">
        <v>272</v>
      </c>
      <c r="I26" s="7">
        <f>SUM(G26,F26)</f>
        <v>552</v>
      </c>
      <c r="J26" s="17"/>
    </row>
    <row r="27" spans="1:10" ht="15" customHeight="1">
      <c r="A27" s="1"/>
      <c r="B27" s="3"/>
      <c r="C27" s="9" t="s">
        <v>17</v>
      </c>
      <c r="D27" s="20" t="s">
        <v>36</v>
      </c>
      <c r="E27" s="37">
        <v>10</v>
      </c>
      <c r="F27" s="7">
        <v>279</v>
      </c>
      <c r="G27" s="7">
        <v>255</v>
      </c>
      <c r="I27" s="7">
        <f>SUM(G27,F27)</f>
        <v>534</v>
      </c>
      <c r="J27" s="17"/>
    </row>
    <row r="28" spans="1:10" ht="15" customHeight="1">
      <c r="A28" s="1"/>
      <c r="B28" s="3"/>
      <c r="C28" s="9" t="s">
        <v>88</v>
      </c>
      <c r="D28" s="20" t="s">
        <v>37</v>
      </c>
      <c r="E28" s="37">
        <v>10</v>
      </c>
      <c r="F28" s="7">
        <v>253</v>
      </c>
      <c r="G28" s="7">
        <v>210</v>
      </c>
      <c r="I28" s="7">
        <f>SUM(G28,F28)</f>
        <v>463</v>
      </c>
      <c r="J28" s="17"/>
    </row>
    <row r="29" spans="1:10" ht="15" customHeight="1">
      <c r="A29" s="1"/>
      <c r="B29" s="3"/>
      <c r="I29" s="7"/>
      <c r="J29" s="17"/>
    </row>
    <row r="30" spans="1:10" ht="15" customHeight="1">
      <c r="A30" s="17" t="s">
        <v>47</v>
      </c>
      <c r="B30" s="17"/>
      <c r="C30" s="18" t="s">
        <v>61</v>
      </c>
      <c r="D30" s="7"/>
      <c r="I30" s="7"/>
      <c r="J30" s="19">
        <f>SUM(I31:I33)</f>
        <v>1515</v>
      </c>
    </row>
    <row r="31" spans="1:10" ht="15" customHeight="1">
      <c r="A31" s="11"/>
      <c r="B31" s="3"/>
      <c r="C31" s="6" t="s">
        <v>6</v>
      </c>
      <c r="D31" s="7" t="s">
        <v>63</v>
      </c>
      <c r="E31" s="34">
        <v>50</v>
      </c>
      <c r="F31" s="7">
        <v>275</v>
      </c>
      <c r="G31" s="7">
        <v>260</v>
      </c>
      <c r="I31" s="7">
        <f>SUM(F31:G31)</f>
        <v>535</v>
      </c>
      <c r="J31" s="1"/>
    </row>
    <row r="32" spans="1:10" ht="15" customHeight="1">
      <c r="A32" s="10"/>
      <c r="B32" s="3"/>
      <c r="C32" s="6" t="s">
        <v>16</v>
      </c>
      <c r="D32" s="7" t="s">
        <v>64</v>
      </c>
      <c r="E32" s="34">
        <v>50</v>
      </c>
      <c r="F32" s="7">
        <v>266</v>
      </c>
      <c r="G32" s="7">
        <v>254</v>
      </c>
      <c r="I32" s="7">
        <f>SUM(F32:G32)</f>
        <v>520</v>
      </c>
      <c r="J32" s="1"/>
    </row>
    <row r="33" spans="1:10" ht="15" customHeight="1">
      <c r="A33" s="10"/>
      <c r="B33" s="3"/>
      <c r="C33" s="6" t="s">
        <v>5</v>
      </c>
      <c r="D33" s="7" t="s">
        <v>69</v>
      </c>
      <c r="E33" s="34">
        <v>50</v>
      </c>
      <c r="F33" s="7">
        <v>228</v>
      </c>
      <c r="G33" s="7">
        <v>232</v>
      </c>
      <c r="I33" s="7">
        <f>SUM(F33:G33)</f>
        <v>460</v>
      </c>
      <c r="J33" s="1"/>
    </row>
    <row r="34" spans="1:10" ht="15" customHeight="1">
      <c r="A34" s="10"/>
      <c r="B34" s="3"/>
      <c r="D34" s="7"/>
      <c r="I34" s="7"/>
      <c r="J34" s="1"/>
    </row>
    <row r="35" spans="1:10" ht="15" customHeight="1">
      <c r="A35" s="17" t="s">
        <v>48</v>
      </c>
      <c r="B35" s="17"/>
      <c r="C35" s="18" t="s">
        <v>55</v>
      </c>
      <c r="J35" s="19">
        <f>SUM(I36:I38)</f>
        <v>1476</v>
      </c>
    </row>
    <row r="36" spans="1:10" ht="15" customHeight="1">
      <c r="A36" s="10"/>
      <c r="B36" s="3"/>
      <c r="C36" s="9" t="s">
        <v>9</v>
      </c>
      <c r="D36" s="20" t="s">
        <v>42</v>
      </c>
      <c r="E36" s="37">
        <v>10</v>
      </c>
      <c r="F36" s="7">
        <v>247</v>
      </c>
      <c r="G36" s="7">
        <v>252</v>
      </c>
      <c r="I36" s="1">
        <f>SUM(G36,F36)</f>
        <v>499</v>
      </c>
      <c r="J36" s="17"/>
    </row>
    <row r="37" spans="1:10" ht="15" customHeight="1">
      <c r="A37" s="10"/>
      <c r="B37" s="3"/>
      <c r="C37" s="9" t="s">
        <v>7</v>
      </c>
      <c r="D37" s="20" t="s">
        <v>40</v>
      </c>
      <c r="E37" s="37">
        <v>50</v>
      </c>
      <c r="F37" s="7">
        <v>246</v>
      </c>
      <c r="G37" s="7">
        <v>247</v>
      </c>
      <c r="I37" s="7">
        <f>SUM(G37,F37)</f>
        <v>493</v>
      </c>
      <c r="J37" s="17"/>
    </row>
    <row r="38" spans="1:10" ht="15" customHeight="1">
      <c r="A38" s="10"/>
      <c r="B38" s="3"/>
      <c r="C38" s="9" t="s">
        <v>8</v>
      </c>
      <c r="D38" s="20" t="s">
        <v>41</v>
      </c>
      <c r="E38" s="37">
        <v>50</v>
      </c>
      <c r="F38" s="7">
        <v>258</v>
      </c>
      <c r="G38" s="7">
        <v>226</v>
      </c>
      <c r="I38" s="7">
        <f>SUM(G38,F38)</f>
        <v>484</v>
      </c>
      <c r="J38" s="17"/>
    </row>
    <row r="39" spans="1:10" ht="15" customHeight="1">
      <c r="A39" s="10"/>
      <c r="B39" s="3"/>
      <c r="I39" s="7"/>
      <c r="J39" s="17"/>
    </row>
    <row r="40" spans="1:10" ht="15" customHeight="1">
      <c r="A40" s="17" t="s">
        <v>49</v>
      </c>
      <c r="B40" s="17"/>
      <c r="C40" s="18" t="s">
        <v>57</v>
      </c>
      <c r="D40" s="7"/>
      <c r="I40" s="7"/>
      <c r="J40" s="19">
        <f>SUM(I41:I43)</f>
        <v>1475</v>
      </c>
    </row>
    <row r="41" spans="1:10" ht="15" customHeight="1">
      <c r="A41" s="10"/>
      <c r="B41" s="3"/>
      <c r="C41" s="9" t="s">
        <v>10</v>
      </c>
      <c r="D41" s="20" t="s">
        <v>34</v>
      </c>
      <c r="E41" s="37">
        <v>10</v>
      </c>
      <c r="F41" s="7">
        <v>261</v>
      </c>
      <c r="G41" s="7">
        <v>258</v>
      </c>
      <c r="I41" s="7">
        <f>SUM(G41,F41)</f>
        <v>519</v>
      </c>
      <c r="J41" s="17"/>
    </row>
    <row r="42" spans="1:10" ht="15" customHeight="1">
      <c r="A42" s="10"/>
      <c r="B42" s="3"/>
      <c r="C42" s="9" t="s">
        <v>65</v>
      </c>
      <c r="D42" s="20" t="s">
        <v>66</v>
      </c>
      <c r="E42" s="37">
        <v>40</v>
      </c>
      <c r="F42" s="7">
        <v>251</v>
      </c>
      <c r="G42" s="7">
        <v>219</v>
      </c>
      <c r="I42" s="7">
        <f>SUM(G42,F42)</f>
        <v>470</v>
      </c>
      <c r="J42" s="17"/>
    </row>
    <row r="43" spans="1:10" ht="15" customHeight="1">
      <c r="A43" s="10"/>
      <c r="B43" s="3"/>
      <c r="C43" s="6" t="s">
        <v>67</v>
      </c>
      <c r="D43" s="7" t="s">
        <v>68</v>
      </c>
      <c r="E43" s="34">
        <v>40</v>
      </c>
      <c r="F43" s="7">
        <v>254</v>
      </c>
      <c r="G43" s="7">
        <v>232</v>
      </c>
      <c r="I43" s="7">
        <f>SUM(G43,F43)</f>
        <v>486</v>
      </c>
      <c r="J43" s="17"/>
    </row>
    <row r="44" spans="1:10" ht="15" customHeight="1">
      <c r="A44" s="10"/>
      <c r="B44" s="3"/>
      <c r="D44" s="7"/>
      <c r="I44" s="7"/>
      <c r="J44" s="17"/>
    </row>
    <row r="45" spans="1:10" ht="15" customHeight="1">
      <c r="A45" s="17" t="s">
        <v>59</v>
      </c>
      <c r="B45" s="17"/>
      <c r="C45" s="18" t="s">
        <v>52</v>
      </c>
      <c r="D45" s="7"/>
      <c r="I45" s="7"/>
      <c r="J45" s="19">
        <f>SUM(I46:I48)</f>
        <v>1456</v>
      </c>
    </row>
    <row r="46" spans="1:10" ht="15" customHeight="1">
      <c r="A46" s="11"/>
      <c r="B46" s="3"/>
      <c r="C46" s="9" t="s">
        <v>118</v>
      </c>
      <c r="D46" s="20" t="s">
        <v>119</v>
      </c>
      <c r="E46" s="37">
        <v>10</v>
      </c>
      <c r="F46" s="7">
        <v>258</v>
      </c>
      <c r="G46" s="7">
        <v>236</v>
      </c>
      <c r="I46" s="7">
        <f>SUM(G46,F46)</f>
        <v>494</v>
      </c>
      <c r="J46" s="17"/>
    </row>
    <row r="47" spans="1:10" ht="15" customHeight="1">
      <c r="A47" s="10"/>
      <c r="B47" s="3"/>
      <c r="C47" s="9" t="s">
        <v>4</v>
      </c>
      <c r="D47" s="20" t="s">
        <v>72</v>
      </c>
      <c r="E47" s="37">
        <v>50</v>
      </c>
      <c r="F47" s="7">
        <v>240</v>
      </c>
      <c r="G47" s="7">
        <v>190</v>
      </c>
      <c r="I47" s="7">
        <f>SUM(G47,F47)</f>
        <v>430</v>
      </c>
      <c r="J47" s="17"/>
    </row>
    <row r="48" spans="1:10" ht="15" customHeight="1">
      <c r="A48" s="10"/>
      <c r="B48" s="3"/>
      <c r="C48" s="9" t="s">
        <v>70</v>
      </c>
      <c r="D48" s="20" t="s">
        <v>71</v>
      </c>
      <c r="E48" s="37">
        <v>50</v>
      </c>
      <c r="F48" s="7">
        <v>275</v>
      </c>
      <c r="G48" s="7">
        <v>257</v>
      </c>
      <c r="I48" s="7">
        <f>SUM(G48,F48)</f>
        <v>532</v>
      </c>
      <c r="J48" s="17"/>
    </row>
    <row r="49" spans="1:10" ht="15" customHeight="1">
      <c r="A49" s="10"/>
      <c r="B49" s="3"/>
      <c r="D49" s="7"/>
      <c r="I49" s="7"/>
      <c r="J49" s="17"/>
    </row>
    <row r="50" spans="1:10" ht="15" customHeight="1">
      <c r="A50" s="17" t="s">
        <v>60</v>
      </c>
      <c r="B50" s="17"/>
      <c r="C50" s="18" t="s">
        <v>86</v>
      </c>
      <c r="D50" s="7"/>
      <c r="I50" s="3"/>
      <c r="J50" s="19">
        <f>SUM(I51:I53)</f>
        <v>1424</v>
      </c>
    </row>
    <row r="51" spans="1:10" ht="15" customHeight="1">
      <c r="A51" s="10"/>
      <c r="B51" s="3"/>
      <c r="C51" s="9" t="s">
        <v>75</v>
      </c>
      <c r="D51" s="20" t="s">
        <v>95</v>
      </c>
      <c r="E51" s="34">
        <v>40</v>
      </c>
      <c r="F51" s="7">
        <v>246</v>
      </c>
      <c r="G51" s="7">
        <v>217</v>
      </c>
      <c r="I51" s="7">
        <f>SUM(F51:G51)</f>
        <v>463</v>
      </c>
      <c r="J51" s="1"/>
    </row>
    <row r="52" spans="1:10" ht="15" customHeight="1">
      <c r="A52" s="10"/>
      <c r="B52" s="3"/>
      <c r="C52" s="6" t="s">
        <v>79</v>
      </c>
      <c r="D52" s="7" t="s">
        <v>92</v>
      </c>
      <c r="E52" s="34">
        <v>40</v>
      </c>
      <c r="F52" s="7">
        <v>260</v>
      </c>
      <c r="G52" s="7">
        <v>215</v>
      </c>
      <c r="I52" s="7">
        <f>SUM(F52:G52)</f>
        <v>475</v>
      </c>
      <c r="J52" s="1"/>
    </row>
    <row r="53" spans="1:10" ht="15" customHeight="1">
      <c r="A53" s="10"/>
      <c r="B53" s="3"/>
      <c r="C53" s="6" t="s">
        <v>80</v>
      </c>
      <c r="D53" s="7" t="s">
        <v>91</v>
      </c>
      <c r="E53" s="34">
        <v>40</v>
      </c>
      <c r="F53" s="7">
        <v>265</v>
      </c>
      <c r="G53" s="7">
        <v>221</v>
      </c>
      <c r="I53" s="7">
        <f>SUM(F53:G53)</f>
        <v>486</v>
      </c>
      <c r="J53" s="1"/>
    </row>
    <row r="54" spans="1:10" ht="15" customHeight="1">
      <c r="A54" s="10"/>
      <c r="B54" s="3"/>
      <c r="C54" s="9"/>
      <c r="D54" s="20"/>
      <c r="E54" s="37"/>
      <c r="F54" s="20"/>
      <c r="G54" s="20"/>
      <c r="H54" s="9"/>
      <c r="I54" s="20"/>
      <c r="J54" s="9"/>
    </row>
    <row r="55" spans="1:10" ht="15" customHeight="1">
      <c r="A55" s="17" t="s">
        <v>83</v>
      </c>
      <c r="B55" s="17"/>
      <c r="C55" s="18" t="s">
        <v>110</v>
      </c>
      <c r="D55" s="7"/>
      <c r="I55" s="3"/>
      <c r="J55" s="19">
        <f>SUM(I56:I58)</f>
        <v>1338</v>
      </c>
    </row>
    <row r="56" spans="1:10" ht="15" customHeight="1">
      <c r="A56" s="24"/>
      <c r="B56" s="3"/>
      <c r="C56" s="6" t="s">
        <v>76</v>
      </c>
      <c r="D56" s="7" t="s">
        <v>93</v>
      </c>
      <c r="E56" s="34">
        <v>10</v>
      </c>
      <c r="F56" s="20">
        <v>248</v>
      </c>
      <c r="G56" s="20">
        <v>171</v>
      </c>
      <c r="I56" s="7">
        <f>SUM(F56:G56)</f>
        <v>419</v>
      </c>
      <c r="J56" s="1"/>
    </row>
    <row r="57" spans="1:10" ht="15" customHeight="1">
      <c r="A57" s="24"/>
      <c r="B57" s="3"/>
      <c r="C57" s="6" t="s">
        <v>111</v>
      </c>
      <c r="D57" s="7" t="s">
        <v>113</v>
      </c>
      <c r="E57" s="34">
        <v>40</v>
      </c>
      <c r="F57" s="7">
        <v>258</v>
      </c>
      <c r="G57" s="7">
        <v>184</v>
      </c>
      <c r="I57" s="7">
        <f>SUM(F57:G57)</f>
        <v>442</v>
      </c>
      <c r="J57" s="1"/>
    </row>
    <row r="58" spans="1:10" ht="15" customHeight="1">
      <c r="A58" s="24"/>
      <c r="B58" s="3"/>
      <c r="C58" s="6" t="s">
        <v>112</v>
      </c>
      <c r="D58" s="7" t="s">
        <v>114</v>
      </c>
      <c r="E58" s="34">
        <v>10</v>
      </c>
      <c r="F58" s="7">
        <v>252</v>
      </c>
      <c r="G58" s="7">
        <v>225</v>
      </c>
      <c r="I58" s="7">
        <f>SUM(F58:G58)</f>
        <v>477</v>
      </c>
      <c r="J58" s="1"/>
    </row>
    <row r="59" spans="1:9" ht="15" customHeight="1">
      <c r="A59" s="24"/>
      <c r="B59" s="20"/>
      <c r="D59" s="7"/>
      <c r="I59" s="7"/>
    </row>
    <row r="60" spans="1:10" ht="15" customHeight="1">
      <c r="A60" s="17" t="s">
        <v>84</v>
      </c>
      <c r="B60" s="17"/>
      <c r="C60" s="18" t="s">
        <v>58</v>
      </c>
      <c r="J60" s="19">
        <f>SUM(I61:I63)</f>
        <v>1317</v>
      </c>
    </row>
    <row r="61" spans="1:10" ht="15" customHeight="1">
      <c r="A61" s="24"/>
      <c r="B61" s="28"/>
      <c r="C61" s="6" t="s">
        <v>121</v>
      </c>
      <c r="D61" s="7" t="s">
        <v>126</v>
      </c>
      <c r="E61" s="37">
        <v>40</v>
      </c>
      <c r="F61" s="7">
        <v>218</v>
      </c>
      <c r="G61" s="7">
        <v>210</v>
      </c>
      <c r="I61" s="7">
        <f>SUM(G61,F61)</f>
        <v>428</v>
      </c>
      <c r="J61" s="17"/>
    </row>
    <row r="62" spans="1:10" ht="15" customHeight="1">
      <c r="A62" s="24"/>
      <c r="B62" s="3"/>
      <c r="C62" s="9" t="s">
        <v>19</v>
      </c>
      <c r="D62" s="20" t="s">
        <v>38</v>
      </c>
      <c r="E62" s="37">
        <v>50</v>
      </c>
      <c r="F62" s="7">
        <v>202</v>
      </c>
      <c r="G62" s="7">
        <v>205</v>
      </c>
      <c r="I62" s="7">
        <f>SUM(G62,F62)</f>
        <v>407</v>
      </c>
      <c r="J62" s="17"/>
    </row>
    <row r="63" spans="1:10" ht="15" customHeight="1">
      <c r="A63" s="9"/>
      <c r="B63" s="3"/>
      <c r="C63" s="9" t="s">
        <v>20</v>
      </c>
      <c r="D63" s="20" t="s">
        <v>39</v>
      </c>
      <c r="E63" s="37">
        <v>50</v>
      </c>
      <c r="F63" s="7">
        <v>251</v>
      </c>
      <c r="G63" s="7">
        <v>231</v>
      </c>
      <c r="I63" s="7">
        <f>SUM(G63,F63)</f>
        <v>482</v>
      </c>
      <c r="J63" s="17"/>
    </row>
    <row r="64" spans="1:10" ht="15" customHeight="1">
      <c r="A64" s="9"/>
      <c r="B64" s="3"/>
      <c r="J64" s="17"/>
    </row>
    <row r="65" spans="1:11" ht="20.25" customHeight="1">
      <c r="A65" s="9"/>
      <c r="B65" s="9"/>
      <c r="C65" s="9"/>
      <c r="D65" s="9"/>
      <c r="E65" s="37"/>
      <c r="F65" s="9"/>
      <c r="G65" s="9"/>
      <c r="H65" s="9"/>
      <c r="I65" s="9"/>
      <c r="J65" s="9"/>
      <c r="K65" s="9"/>
    </row>
    <row r="66" spans="3:12" s="5" customFormat="1" ht="12.75">
      <c r="C66" s="28"/>
      <c r="D66" s="28"/>
      <c r="E66" s="39"/>
      <c r="F66" s="28"/>
      <c r="G66" s="28"/>
      <c r="H66" s="28"/>
      <c r="L66" s="4"/>
    </row>
    <row r="67" spans="3:12" s="9" customFormat="1" ht="12.75">
      <c r="C67" s="20"/>
      <c r="D67" s="20"/>
      <c r="E67" s="37"/>
      <c r="F67" s="20"/>
      <c r="G67" s="20"/>
      <c r="H67" s="20"/>
      <c r="L67" s="8"/>
    </row>
    <row r="68" spans="1:7" s="9" customFormat="1" ht="12.75" customHeight="1">
      <c r="A68" s="24"/>
      <c r="B68" s="24"/>
      <c r="C68" s="24"/>
      <c r="D68" s="24"/>
      <c r="E68" s="38"/>
      <c r="F68" s="22"/>
      <c r="G68" s="24"/>
    </row>
    <row r="69" spans="1:8" s="9" customFormat="1" ht="12.75">
      <c r="A69" s="5" t="s">
        <v>133</v>
      </c>
      <c r="E69" s="37"/>
      <c r="F69" s="20"/>
      <c r="H69" s="5"/>
    </row>
    <row r="70" spans="1:6" s="9" customFormat="1" ht="12.75">
      <c r="A70" s="9" t="s">
        <v>50</v>
      </c>
      <c r="E70" s="37"/>
      <c r="F70" s="20"/>
    </row>
    <row r="71" spans="1:6" s="9" customFormat="1" ht="12.75">
      <c r="A71" s="23" t="s">
        <v>27</v>
      </c>
      <c r="C71" s="24"/>
      <c r="D71" s="24"/>
      <c r="E71" s="38"/>
      <c r="F71" s="20"/>
    </row>
    <row r="72" spans="5:6" s="9" customFormat="1" ht="12.75">
      <c r="E72" s="37"/>
      <c r="F72" s="20"/>
    </row>
    <row r="73" spans="1:9" s="9" customFormat="1" ht="12.75" customHeight="1">
      <c r="A73" s="16" t="s">
        <v>21</v>
      </c>
      <c r="B73" s="16" t="s">
        <v>0</v>
      </c>
      <c r="C73" s="25" t="s">
        <v>1</v>
      </c>
      <c r="D73" s="25"/>
      <c r="E73" s="25" t="s">
        <v>28</v>
      </c>
      <c r="F73" s="16" t="s">
        <v>22</v>
      </c>
      <c r="G73" s="16" t="s">
        <v>23</v>
      </c>
      <c r="H73" s="26"/>
      <c r="I73" s="16" t="s">
        <v>24</v>
      </c>
    </row>
    <row r="74" spans="5:6" s="9" customFormat="1" ht="12.75">
      <c r="E74" s="37"/>
      <c r="F74" s="20"/>
    </row>
    <row r="75" spans="1:9" s="9" customFormat="1" ht="15" customHeight="1">
      <c r="A75" s="27">
        <v>1</v>
      </c>
      <c r="B75" s="3">
        <v>246</v>
      </c>
      <c r="C75" s="9" t="s">
        <v>2</v>
      </c>
      <c r="D75" s="20" t="s">
        <v>29</v>
      </c>
      <c r="E75" s="37" t="s">
        <v>101</v>
      </c>
      <c r="F75" s="20">
        <v>289</v>
      </c>
      <c r="G75" s="22">
        <v>282</v>
      </c>
      <c r="H75" s="27"/>
      <c r="I75" s="22">
        <f>SUM(G75,F75)</f>
        <v>571</v>
      </c>
    </row>
    <row r="76" spans="1:9" s="9" customFormat="1" ht="15" customHeight="1">
      <c r="A76" s="27">
        <v>2</v>
      </c>
      <c r="B76" s="3">
        <v>412</v>
      </c>
      <c r="C76" s="9" t="s">
        <v>12</v>
      </c>
      <c r="D76" s="20" t="s">
        <v>81</v>
      </c>
      <c r="E76" s="37" t="s">
        <v>102</v>
      </c>
      <c r="F76" s="20">
        <v>280</v>
      </c>
      <c r="G76" s="22">
        <v>272</v>
      </c>
      <c r="H76" s="27"/>
      <c r="I76" s="22">
        <f>SUM(G76,F76)</f>
        <v>552</v>
      </c>
    </row>
    <row r="77" spans="1:9" s="9" customFormat="1" ht="15" customHeight="1">
      <c r="A77" s="27">
        <v>3</v>
      </c>
      <c r="B77" s="3">
        <v>297</v>
      </c>
      <c r="C77" s="9" t="s">
        <v>13</v>
      </c>
      <c r="D77" s="20" t="s">
        <v>31</v>
      </c>
      <c r="E77" s="37" t="s">
        <v>99</v>
      </c>
      <c r="F77" s="20">
        <v>272</v>
      </c>
      <c r="G77" s="22">
        <v>262</v>
      </c>
      <c r="H77" s="27"/>
      <c r="I77" s="22">
        <f>SUM(G77,F77)</f>
        <v>534</v>
      </c>
    </row>
    <row r="78" spans="1:9" s="9" customFormat="1" ht="15" customHeight="1">
      <c r="A78" s="27">
        <v>4</v>
      </c>
      <c r="B78" s="3">
        <v>410</v>
      </c>
      <c r="C78" s="9" t="s">
        <v>17</v>
      </c>
      <c r="D78" s="20" t="s">
        <v>36</v>
      </c>
      <c r="E78" s="37" t="s">
        <v>102</v>
      </c>
      <c r="F78" s="20">
        <v>279</v>
      </c>
      <c r="G78" s="22">
        <v>255</v>
      </c>
      <c r="H78" s="27"/>
      <c r="I78" s="22">
        <f>SUM(G78,F78)</f>
        <v>534</v>
      </c>
    </row>
    <row r="79" spans="1:9" s="9" customFormat="1" ht="15" customHeight="1">
      <c r="A79" s="27">
        <v>5</v>
      </c>
      <c r="B79" s="3">
        <v>301</v>
      </c>
      <c r="C79" s="9" t="s">
        <v>15</v>
      </c>
      <c r="D79" s="20" t="s">
        <v>33</v>
      </c>
      <c r="E79" s="37" t="s">
        <v>99</v>
      </c>
      <c r="F79" s="20">
        <v>270</v>
      </c>
      <c r="G79" s="22">
        <v>260</v>
      </c>
      <c r="H79" s="27"/>
      <c r="I79" s="22">
        <f>SUM(G79,F79)</f>
        <v>530</v>
      </c>
    </row>
    <row r="80" spans="1:9" s="9" customFormat="1" ht="15" customHeight="1">
      <c r="A80" s="27">
        <v>6</v>
      </c>
      <c r="B80" s="3">
        <v>266</v>
      </c>
      <c r="C80" s="6" t="s">
        <v>74</v>
      </c>
      <c r="D80" s="7" t="s">
        <v>89</v>
      </c>
      <c r="E80" s="29" t="s">
        <v>104</v>
      </c>
      <c r="F80" s="7">
        <v>273</v>
      </c>
      <c r="G80" s="22">
        <v>254</v>
      </c>
      <c r="H80" s="27"/>
      <c r="I80" s="22">
        <f>SUM(G80,F80)</f>
        <v>527</v>
      </c>
    </row>
    <row r="81" spans="1:9" s="9" customFormat="1" ht="15" customHeight="1">
      <c r="A81" s="27">
        <v>7</v>
      </c>
      <c r="B81" s="3">
        <v>295</v>
      </c>
      <c r="C81" s="9" t="s">
        <v>14</v>
      </c>
      <c r="D81" s="20" t="s">
        <v>32</v>
      </c>
      <c r="E81" s="37" t="s">
        <v>99</v>
      </c>
      <c r="F81" s="20">
        <v>277</v>
      </c>
      <c r="G81" s="22">
        <v>248</v>
      </c>
      <c r="H81" s="27"/>
      <c r="I81" s="22">
        <f>SUM(G81,F81)</f>
        <v>525</v>
      </c>
    </row>
    <row r="82" spans="1:9" s="9" customFormat="1" ht="15" customHeight="1">
      <c r="A82" s="27">
        <v>8</v>
      </c>
      <c r="B82" s="3">
        <v>250</v>
      </c>
      <c r="C82" s="9" t="s">
        <v>73</v>
      </c>
      <c r="D82" s="20" t="s">
        <v>87</v>
      </c>
      <c r="E82" s="37" t="s">
        <v>101</v>
      </c>
      <c r="F82" s="20">
        <v>264</v>
      </c>
      <c r="G82" s="22">
        <v>258</v>
      </c>
      <c r="H82" s="27"/>
      <c r="I82" s="22">
        <f>SUM(G82,F82)</f>
        <v>522</v>
      </c>
    </row>
    <row r="83" spans="1:9" s="9" customFormat="1" ht="15" customHeight="1">
      <c r="A83" s="27">
        <v>9</v>
      </c>
      <c r="B83" s="3">
        <v>299</v>
      </c>
      <c r="C83" s="9" t="s">
        <v>10</v>
      </c>
      <c r="D83" s="20" t="s">
        <v>34</v>
      </c>
      <c r="E83" s="37" t="s">
        <v>99</v>
      </c>
      <c r="F83" s="20">
        <v>261</v>
      </c>
      <c r="G83" s="22">
        <v>258</v>
      </c>
      <c r="H83" s="27"/>
      <c r="I83" s="22">
        <f>SUM(G83,F83)</f>
        <v>519</v>
      </c>
    </row>
    <row r="84" spans="1:9" s="9" customFormat="1" ht="15" customHeight="1">
      <c r="A84" s="27">
        <v>10</v>
      </c>
      <c r="B84" s="3">
        <v>261</v>
      </c>
      <c r="C84" s="6" t="s">
        <v>78</v>
      </c>
      <c r="D84" s="7" t="s">
        <v>90</v>
      </c>
      <c r="E84" s="29" t="s">
        <v>104</v>
      </c>
      <c r="F84" s="7">
        <v>269</v>
      </c>
      <c r="G84" s="22">
        <v>250</v>
      </c>
      <c r="H84" s="27"/>
      <c r="I84" s="22">
        <f>SUM(G84,F84)</f>
        <v>519</v>
      </c>
    </row>
    <row r="85" spans="1:9" s="9" customFormat="1" ht="15" customHeight="1">
      <c r="A85" s="27">
        <v>11</v>
      </c>
      <c r="B85" s="3">
        <v>291</v>
      </c>
      <c r="C85" s="9" t="s">
        <v>9</v>
      </c>
      <c r="D85" s="20" t="s">
        <v>42</v>
      </c>
      <c r="E85" s="37" t="s">
        <v>103</v>
      </c>
      <c r="F85" s="20">
        <v>247</v>
      </c>
      <c r="G85" s="22">
        <v>252</v>
      </c>
      <c r="H85" s="27"/>
      <c r="I85" s="22">
        <f>SUM(G85,F85)</f>
        <v>499</v>
      </c>
    </row>
    <row r="86" spans="1:9" s="9" customFormat="1" ht="15" customHeight="1">
      <c r="A86" s="27">
        <v>12</v>
      </c>
      <c r="B86" s="3">
        <v>267</v>
      </c>
      <c r="C86" s="6" t="s">
        <v>112</v>
      </c>
      <c r="D86" s="7" t="s">
        <v>114</v>
      </c>
      <c r="E86" s="29" t="s">
        <v>104</v>
      </c>
      <c r="F86" s="20">
        <v>252</v>
      </c>
      <c r="G86" s="20">
        <v>225</v>
      </c>
      <c r="I86" s="20">
        <f>SUM(G86,F86)</f>
        <v>477</v>
      </c>
    </row>
    <row r="87" spans="1:9" s="9" customFormat="1" ht="15" customHeight="1">
      <c r="A87" s="27">
        <v>13</v>
      </c>
      <c r="B87" s="3">
        <v>408</v>
      </c>
      <c r="C87" s="9" t="s">
        <v>88</v>
      </c>
      <c r="D87" s="20" t="s">
        <v>37</v>
      </c>
      <c r="E87" s="37" t="s">
        <v>102</v>
      </c>
      <c r="F87" s="20">
        <v>253</v>
      </c>
      <c r="G87" s="22">
        <v>210</v>
      </c>
      <c r="H87" s="27"/>
      <c r="I87" s="22">
        <f>SUM(G87,F87)</f>
        <v>463</v>
      </c>
    </row>
    <row r="88" spans="1:9" s="9" customFormat="1" ht="15" customHeight="1">
      <c r="A88" s="27">
        <v>14</v>
      </c>
      <c r="B88" s="3">
        <v>259</v>
      </c>
      <c r="C88" s="6" t="s">
        <v>76</v>
      </c>
      <c r="D88" s="7" t="s">
        <v>93</v>
      </c>
      <c r="E88" s="29" t="s">
        <v>104</v>
      </c>
      <c r="F88" s="7">
        <v>248</v>
      </c>
      <c r="G88" s="20">
        <v>171</v>
      </c>
      <c r="I88" s="20">
        <f>SUM(G88,F88)</f>
        <v>419</v>
      </c>
    </row>
    <row r="89" spans="1:9" s="9" customFormat="1" ht="15" customHeight="1">
      <c r="A89" s="27">
        <v>15</v>
      </c>
      <c r="B89" s="28">
        <v>413</v>
      </c>
      <c r="C89" s="9" t="s">
        <v>123</v>
      </c>
      <c r="D89" s="20" t="s">
        <v>125</v>
      </c>
      <c r="E89" s="37" t="s">
        <v>102</v>
      </c>
      <c r="F89" s="20">
        <v>224</v>
      </c>
      <c r="G89" s="20">
        <v>171</v>
      </c>
      <c r="I89" s="22">
        <f>SUM(G89,F89)</f>
        <v>395</v>
      </c>
    </row>
    <row r="90" spans="1:9" s="9" customFormat="1" ht="15" customHeight="1">
      <c r="A90" s="27">
        <v>16</v>
      </c>
      <c r="B90" s="28">
        <v>265</v>
      </c>
      <c r="C90" s="9" t="s">
        <v>122</v>
      </c>
      <c r="D90" s="7" t="s">
        <v>127</v>
      </c>
      <c r="E90" s="29" t="s">
        <v>104</v>
      </c>
      <c r="F90" s="7">
        <v>0</v>
      </c>
      <c r="G90" s="22">
        <v>0</v>
      </c>
      <c r="H90" s="27"/>
      <c r="I90" s="22">
        <f>SUM(G90,F90)</f>
        <v>0</v>
      </c>
    </row>
    <row r="91" spans="1:11" ht="15" customHeight="1">
      <c r="A91" s="9"/>
      <c r="B91" s="9"/>
      <c r="D91" s="7"/>
      <c r="F91" s="9"/>
      <c r="G91" s="9"/>
      <c r="H91" s="9"/>
      <c r="I91" s="9"/>
      <c r="J91" s="9"/>
      <c r="K91" s="9"/>
    </row>
    <row r="92" spans="1:11" ht="15" customHeight="1">
      <c r="A92" s="9"/>
      <c r="B92" s="9"/>
      <c r="C92" s="9"/>
      <c r="D92" s="9"/>
      <c r="E92" s="37"/>
      <c r="F92" s="9"/>
      <c r="G92" s="9"/>
      <c r="H92" s="9"/>
      <c r="I92" s="9"/>
      <c r="J92" s="9"/>
      <c r="K92" s="9"/>
    </row>
    <row r="93" spans="1:11" ht="15" customHeight="1">
      <c r="A93" s="9"/>
      <c r="B93" s="9"/>
      <c r="C93" s="9"/>
      <c r="D93" s="9"/>
      <c r="E93" s="37"/>
      <c r="F93" s="9"/>
      <c r="G93" s="9"/>
      <c r="H93" s="9"/>
      <c r="I93" s="9"/>
      <c r="J93" s="9"/>
      <c r="K93" s="9"/>
    </row>
    <row r="94" spans="1:8" s="9" customFormat="1" ht="12.75">
      <c r="A94" s="5" t="s">
        <v>135</v>
      </c>
      <c r="E94" s="37"/>
      <c r="F94" s="20"/>
      <c r="H94" s="5"/>
    </row>
    <row r="95" spans="1:6" s="9" customFormat="1" ht="12.75">
      <c r="A95" s="9" t="s">
        <v>50</v>
      </c>
      <c r="E95" s="37"/>
      <c r="F95" s="20"/>
    </row>
    <row r="96" spans="1:6" s="9" customFormat="1" ht="12.75">
      <c r="A96" s="23" t="s">
        <v>26</v>
      </c>
      <c r="C96" s="24"/>
      <c r="D96" s="24"/>
      <c r="E96" s="38"/>
      <c r="F96" s="20"/>
    </row>
    <row r="97" spans="5:6" s="9" customFormat="1" ht="12.75">
      <c r="E97" s="37"/>
      <c r="F97" s="20"/>
    </row>
    <row r="98" spans="1:9" s="9" customFormat="1" ht="12.75" customHeight="1">
      <c r="A98" s="16" t="s">
        <v>21</v>
      </c>
      <c r="B98" s="16" t="s">
        <v>0</v>
      </c>
      <c r="C98" s="25" t="s">
        <v>1</v>
      </c>
      <c r="D98" s="25"/>
      <c r="E98" s="25" t="s">
        <v>28</v>
      </c>
      <c r="F98" s="16" t="s">
        <v>22</v>
      </c>
      <c r="G98" s="16" t="s">
        <v>23</v>
      </c>
      <c r="H98" s="26"/>
      <c r="I98" s="16" t="s">
        <v>24</v>
      </c>
    </row>
    <row r="99" spans="5:6" s="9" customFormat="1" ht="12.75">
      <c r="E99" s="37"/>
      <c r="F99" s="20"/>
    </row>
    <row r="100" spans="1:9" s="9" customFormat="1" ht="15" customHeight="1">
      <c r="A100" s="28">
        <v>1</v>
      </c>
      <c r="B100" s="28">
        <v>245</v>
      </c>
      <c r="C100" s="9" t="s">
        <v>116</v>
      </c>
      <c r="D100" s="20" t="s">
        <v>96</v>
      </c>
      <c r="E100" s="37" t="s">
        <v>101</v>
      </c>
      <c r="F100" s="20">
        <v>278</v>
      </c>
      <c r="G100" s="22">
        <v>273</v>
      </c>
      <c r="H100" s="27"/>
      <c r="I100" s="22">
        <f>SUM(G100,F100)</f>
        <v>551</v>
      </c>
    </row>
    <row r="101" spans="1:9" s="9" customFormat="1" ht="15" customHeight="1">
      <c r="A101" s="28">
        <v>2</v>
      </c>
      <c r="B101" s="3">
        <v>263</v>
      </c>
      <c r="C101" s="6" t="s">
        <v>77</v>
      </c>
      <c r="D101" s="7" t="s">
        <v>94</v>
      </c>
      <c r="E101" s="29" t="s">
        <v>104</v>
      </c>
      <c r="F101" s="20">
        <v>266</v>
      </c>
      <c r="G101" s="22">
        <v>268</v>
      </c>
      <c r="H101" s="27"/>
      <c r="I101" s="22">
        <f>SUM(G101,F101)</f>
        <v>534</v>
      </c>
    </row>
    <row r="102" spans="1:9" s="9" customFormat="1" ht="15" customHeight="1">
      <c r="A102" s="28">
        <v>3</v>
      </c>
      <c r="B102" s="28">
        <v>298</v>
      </c>
      <c r="C102" s="6" t="s">
        <v>67</v>
      </c>
      <c r="D102" s="7" t="s">
        <v>68</v>
      </c>
      <c r="E102" s="37" t="s">
        <v>99</v>
      </c>
      <c r="F102" s="20">
        <v>254</v>
      </c>
      <c r="G102" s="22">
        <v>232</v>
      </c>
      <c r="H102" s="27"/>
      <c r="I102" s="22">
        <f>SUM(G102,F102)</f>
        <v>486</v>
      </c>
    </row>
    <row r="103" spans="1:9" s="9" customFormat="1" ht="15" customHeight="1">
      <c r="A103" s="28">
        <v>4</v>
      </c>
      <c r="B103" s="3">
        <v>264</v>
      </c>
      <c r="C103" s="6" t="s">
        <v>80</v>
      </c>
      <c r="D103" s="7" t="s">
        <v>91</v>
      </c>
      <c r="E103" s="29" t="s">
        <v>104</v>
      </c>
      <c r="F103" s="20">
        <v>265</v>
      </c>
      <c r="G103" s="22">
        <v>221</v>
      </c>
      <c r="H103" s="27"/>
      <c r="I103" s="22">
        <f>SUM(G103,F103)</f>
        <v>486</v>
      </c>
    </row>
    <row r="104" spans="1:9" s="9" customFormat="1" ht="15" customHeight="1">
      <c r="A104" s="28">
        <v>5</v>
      </c>
      <c r="B104" s="3">
        <v>260</v>
      </c>
      <c r="C104" s="6" t="s">
        <v>79</v>
      </c>
      <c r="D104" s="7" t="s">
        <v>92</v>
      </c>
      <c r="E104" s="29" t="s">
        <v>104</v>
      </c>
      <c r="F104" s="20">
        <v>260</v>
      </c>
      <c r="G104" s="22">
        <v>215</v>
      </c>
      <c r="H104" s="27"/>
      <c r="I104" s="22">
        <f>SUM(G104,F104)</f>
        <v>475</v>
      </c>
    </row>
    <row r="105" spans="1:9" s="9" customFormat="1" ht="15" customHeight="1">
      <c r="A105" s="28">
        <v>6</v>
      </c>
      <c r="B105" s="3">
        <v>300</v>
      </c>
      <c r="C105" s="6" t="s">
        <v>65</v>
      </c>
      <c r="D105" s="7" t="s">
        <v>66</v>
      </c>
      <c r="E105" s="37" t="s">
        <v>99</v>
      </c>
      <c r="F105" s="20">
        <v>251</v>
      </c>
      <c r="G105" s="22">
        <v>219</v>
      </c>
      <c r="H105" s="27"/>
      <c r="I105" s="22">
        <f>SUM(G105,F105)</f>
        <v>470</v>
      </c>
    </row>
    <row r="106" spans="1:9" s="9" customFormat="1" ht="15" customHeight="1">
      <c r="A106" s="28">
        <v>7</v>
      </c>
      <c r="B106" s="28">
        <v>262</v>
      </c>
      <c r="C106" s="9" t="s">
        <v>75</v>
      </c>
      <c r="D106" s="20" t="s">
        <v>95</v>
      </c>
      <c r="E106" s="29" t="s">
        <v>104</v>
      </c>
      <c r="F106" s="20">
        <v>246</v>
      </c>
      <c r="G106" s="22">
        <v>217</v>
      </c>
      <c r="H106" s="27"/>
      <c r="I106" s="22">
        <f>SUM(G106,F106)</f>
        <v>463</v>
      </c>
    </row>
    <row r="107" spans="1:9" s="9" customFormat="1" ht="15" customHeight="1">
      <c r="A107" s="28">
        <v>8</v>
      </c>
      <c r="B107" s="3">
        <v>258</v>
      </c>
      <c r="C107" s="9" t="s">
        <v>117</v>
      </c>
      <c r="D107" s="20" t="s">
        <v>113</v>
      </c>
      <c r="E107" s="29" t="s">
        <v>104</v>
      </c>
      <c r="F107" s="20">
        <v>258</v>
      </c>
      <c r="G107" s="22">
        <v>184</v>
      </c>
      <c r="H107" s="27"/>
      <c r="I107" s="22">
        <f>SUM(G107,F107)</f>
        <v>442</v>
      </c>
    </row>
    <row r="108" spans="1:9" s="9" customFormat="1" ht="15" customHeight="1">
      <c r="A108" s="27">
        <v>9</v>
      </c>
      <c r="B108" s="3">
        <v>405</v>
      </c>
      <c r="C108" s="6" t="s">
        <v>121</v>
      </c>
      <c r="D108" s="7" t="s">
        <v>126</v>
      </c>
      <c r="E108" s="37" t="s">
        <v>102</v>
      </c>
      <c r="F108" s="7">
        <v>218</v>
      </c>
      <c r="G108" s="22">
        <v>210</v>
      </c>
      <c r="H108" s="27"/>
      <c r="I108" s="22">
        <f>SUM(G108,F108)</f>
        <v>428</v>
      </c>
    </row>
    <row r="109" spans="1:9" s="9" customFormat="1" ht="15" customHeight="1">
      <c r="A109" s="28">
        <v>10</v>
      </c>
      <c r="B109" s="3">
        <v>404</v>
      </c>
      <c r="C109" s="6" t="s">
        <v>120</v>
      </c>
      <c r="D109" s="7" t="s">
        <v>124</v>
      </c>
      <c r="E109" s="37" t="s">
        <v>102</v>
      </c>
      <c r="F109" s="7">
        <v>196</v>
      </c>
      <c r="G109" s="22">
        <v>177</v>
      </c>
      <c r="H109" s="27"/>
      <c r="I109" s="22">
        <f>SUM(G109,F109)</f>
        <v>373</v>
      </c>
    </row>
    <row r="110" spans="1:11" ht="15" customHeight="1">
      <c r="A110" s="9"/>
      <c r="B110" s="9"/>
      <c r="C110" s="9"/>
      <c r="D110" s="9"/>
      <c r="E110" s="37"/>
      <c r="F110" s="9"/>
      <c r="G110" s="9"/>
      <c r="H110" s="9"/>
      <c r="I110" s="9"/>
      <c r="J110" s="9"/>
      <c r="K110" s="9"/>
    </row>
    <row r="111" spans="1:11" ht="15" customHeight="1">
      <c r="A111" s="9"/>
      <c r="B111" s="9"/>
      <c r="C111" s="9"/>
      <c r="D111" s="9"/>
      <c r="E111" s="37"/>
      <c r="F111" s="9"/>
      <c r="G111" s="9"/>
      <c r="H111" s="9"/>
      <c r="I111" s="9"/>
      <c r="J111" s="9"/>
      <c r="K111" s="9"/>
    </row>
    <row r="112" spans="1:11" ht="15" customHeight="1">
      <c r="A112" s="9"/>
      <c r="B112" s="9"/>
      <c r="C112" s="9"/>
      <c r="D112" s="9"/>
      <c r="E112" s="37"/>
      <c r="F112" s="9"/>
      <c r="G112" s="9"/>
      <c r="H112" s="9"/>
      <c r="I112" s="9"/>
      <c r="J112" s="9"/>
      <c r="K112" s="9"/>
    </row>
    <row r="113" spans="1:8" s="9" customFormat="1" ht="12.75">
      <c r="A113" s="5" t="s">
        <v>136</v>
      </c>
      <c r="E113" s="37"/>
      <c r="F113" s="20"/>
      <c r="H113" s="5"/>
    </row>
    <row r="114" spans="1:6" s="9" customFormat="1" ht="12.75">
      <c r="A114" s="9" t="s">
        <v>50</v>
      </c>
      <c r="E114" s="37"/>
      <c r="F114" s="20"/>
    </row>
    <row r="115" spans="1:6" s="9" customFormat="1" ht="12.75">
      <c r="A115" s="23" t="s">
        <v>25</v>
      </c>
      <c r="C115" s="24"/>
      <c r="D115" s="24"/>
      <c r="E115" s="38"/>
      <c r="F115" s="20"/>
    </row>
    <row r="116" spans="5:6" s="9" customFormat="1" ht="12.75">
      <c r="E116" s="37"/>
      <c r="F116" s="20"/>
    </row>
    <row r="117" spans="1:9" s="9" customFormat="1" ht="12.75" customHeight="1">
      <c r="A117" s="16" t="s">
        <v>21</v>
      </c>
      <c r="B117" s="16" t="s">
        <v>0</v>
      </c>
      <c r="C117" s="25" t="s">
        <v>1</v>
      </c>
      <c r="D117" s="25"/>
      <c r="E117" s="25" t="s">
        <v>28</v>
      </c>
      <c r="F117" s="16" t="s">
        <v>22</v>
      </c>
      <c r="G117" s="16" t="s">
        <v>23</v>
      </c>
      <c r="H117" s="26"/>
      <c r="I117" s="16" t="s">
        <v>24</v>
      </c>
    </row>
    <row r="118" spans="5:6" s="9" customFormat="1" ht="12.75" customHeight="1">
      <c r="E118" s="37"/>
      <c r="F118" s="20"/>
    </row>
    <row r="119" spans="1:9" s="9" customFormat="1" ht="15" customHeight="1">
      <c r="A119" s="28">
        <v>1</v>
      </c>
      <c r="B119" s="3">
        <v>251</v>
      </c>
      <c r="C119" s="9" t="s">
        <v>3</v>
      </c>
      <c r="D119" s="20" t="s">
        <v>30</v>
      </c>
      <c r="E119" s="37" t="s">
        <v>108</v>
      </c>
      <c r="F119" s="20">
        <v>272</v>
      </c>
      <c r="G119" s="22">
        <v>271</v>
      </c>
      <c r="H119" s="27"/>
      <c r="I119" s="22">
        <f>SUM(G119,F119)</f>
        <v>543</v>
      </c>
    </row>
    <row r="120" spans="1:9" s="9" customFormat="1" ht="15" customHeight="1">
      <c r="A120" s="3">
        <v>2</v>
      </c>
      <c r="B120" s="3">
        <v>289</v>
      </c>
      <c r="C120" s="6" t="s">
        <v>6</v>
      </c>
      <c r="D120" s="7" t="s">
        <v>63</v>
      </c>
      <c r="E120" s="37" t="s">
        <v>109</v>
      </c>
      <c r="F120" s="20">
        <v>275</v>
      </c>
      <c r="G120" s="22">
        <v>260</v>
      </c>
      <c r="H120" s="27"/>
      <c r="I120" s="22">
        <f>SUM(G120,F120)</f>
        <v>535</v>
      </c>
    </row>
    <row r="121" spans="1:9" s="9" customFormat="1" ht="15" customHeight="1">
      <c r="A121" s="28">
        <v>3</v>
      </c>
      <c r="B121" s="3">
        <v>247</v>
      </c>
      <c r="C121" s="9" t="s">
        <v>70</v>
      </c>
      <c r="D121" s="20" t="s">
        <v>71</v>
      </c>
      <c r="E121" s="37" t="s">
        <v>108</v>
      </c>
      <c r="F121" s="20">
        <v>275</v>
      </c>
      <c r="G121" s="22">
        <v>257</v>
      </c>
      <c r="H121" s="27"/>
      <c r="I121" s="22">
        <f>SUM(G121,F121)</f>
        <v>532</v>
      </c>
    </row>
    <row r="122" spans="1:9" s="9" customFormat="1" ht="15" customHeight="1">
      <c r="A122" s="28">
        <v>4</v>
      </c>
      <c r="B122" s="3">
        <v>287</v>
      </c>
      <c r="C122" s="6" t="s">
        <v>16</v>
      </c>
      <c r="D122" s="7" t="s">
        <v>64</v>
      </c>
      <c r="E122" s="37" t="s">
        <v>109</v>
      </c>
      <c r="F122" s="20">
        <v>266</v>
      </c>
      <c r="G122" s="22">
        <v>254</v>
      </c>
      <c r="H122" s="27"/>
      <c r="I122" s="22">
        <f>SUM(G122,F122)</f>
        <v>520</v>
      </c>
    </row>
    <row r="123" spans="1:9" s="9" customFormat="1" ht="15" customHeight="1">
      <c r="A123" s="28">
        <v>5</v>
      </c>
      <c r="B123" s="28">
        <v>249</v>
      </c>
      <c r="C123" s="6" t="s">
        <v>115</v>
      </c>
      <c r="D123" s="20" t="s">
        <v>97</v>
      </c>
      <c r="E123" s="37" t="s">
        <v>108</v>
      </c>
      <c r="F123" s="7">
        <v>258</v>
      </c>
      <c r="G123" s="22">
        <v>236</v>
      </c>
      <c r="H123" s="27"/>
      <c r="I123" s="22">
        <f>SUM(G123,F123)</f>
        <v>494</v>
      </c>
    </row>
    <row r="124" spans="1:9" s="9" customFormat="1" ht="15" customHeight="1">
      <c r="A124" s="28">
        <v>6</v>
      </c>
      <c r="B124" s="3">
        <v>292</v>
      </c>
      <c r="C124" s="9" t="s">
        <v>7</v>
      </c>
      <c r="D124" s="20" t="s">
        <v>40</v>
      </c>
      <c r="E124" s="37" t="s">
        <v>106</v>
      </c>
      <c r="F124" s="7">
        <v>246</v>
      </c>
      <c r="G124" s="22">
        <v>247</v>
      </c>
      <c r="H124" s="27"/>
      <c r="I124" s="22">
        <f>SUM(G124,F124)</f>
        <v>493</v>
      </c>
    </row>
    <row r="125" spans="1:9" s="9" customFormat="1" ht="15" customHeight="1">
      <c r="A125" s="28">
        <v>7</v>
      </c>
      <c r="B125" s="3">
        <v>290</v>
      </c>
      <c r="C125" s="9" t="s">
        <v>8</v>
      </c>
      <c r="D125" s="20" t="s">
        <v>41</v>
      </c>
      <c r="E125" s="37" t="s">
        <v>106</v>
      </c>
      <c r="F125" s="20">
        <v>258</v>
      </c>
      <c r="G125" s="22">
        <v>226</v>
      </c>
      <c r="H125" s="27"/>
      <c r="I125" s="22">
        <f>SUM(G125,F125)</f>
        <v>484</v>
      </c>
    </row>
    <row r="126" spans="1:9" s="9" customFormat="1" ht="15" customHeight="1">
      <c r="A126" s="28">
        <v>8</v>
      </c>
      <c r="B126" s="28">
        <v>407</v>
      </c>
      <c r="C126" s="9" t="s">
        <v>20</v>
      </c>
      <c r="D126" s="20" t="s">
        <v>39</v>
      </c>
      <c r="E126" s="37" t="s">
        <v>107</v>
      </c>
      <c r="F126" s="20">
        <v>251</v>
      </c>
      <c r="G126" s="22">
        <v>231</v>
      </c>
      <c r="H126" s="27"/>
      <c r="I126" s="22">
        <f>SUM(G126,F126)</f>
        <v>482</v>
      </c>
    </row>
    <row r="127" spans="1:9" s="9" customFormat="1" ht="15" customHeight="1">
      <c r="A127" s="28">
        <v>9</v>
      </c>
      <c r="B127" s="3">
        <v>288</v>
      </c>
      <c r="C127" s="6" t="s">
        <v>5</v>
      </c>
      <c r="D127" s="7" t="s">
        <v>69</v>
      </c>
      <c r="E127" s="37" t="s">
        <v>100</v>
      </c>
      <c r="F127" s="20">
        <v>228</v>
      </c>
      <c r="G127" s="22">
        <v>232</v>
      </c>
      <c r="H127" s="27"/>
      <c r="I127" s="22">
        <f>SUM(G127,F127)</f>
        <v>460</v>
      </c>
    </row>
    <row r="128" spans="1:9" s="9" customFormat="1" ht="15" customHeight="1">
      <c r="A128" s="28">
        <v>10</v>
      </c>
      <c r="B128" s="3">
        <v>248</v>
      </c>
      <c r="C128" s="9" t="s">
        <v>4</v>
      </c>
      <c r="D128" s="20" t="s">
        <v>72</v>
      </c>
      <c r="E128" s="37" t="s">
        <v>108</v>
      </c>
      <c r="F128" s="20">
        <v>240</v>
      </c>
      <c r="G128" s="22">
        <v>190</v>
      </c>
      <c r="H128" s="27"/>
      <c r="I128" s="22">
        <f>SUM(G128,F128)</f>
        <v>430</v>
      </c>
    </row>
    <row r="129" spans="1:9" s="9" customFormat="1" ht="15" customHeight="1">
      <c r="A129" s="28">
        <v>11</v>
      </c>
      <c r="B129" s="3">
        <v>406</v>
      </c>
      <c r="C129" s="9" t="s">
        <v>19</v>
      </c>
      <c r="D129" s="20" t="s">
        <v>38</v>
      </c>
      <c r="E129" s="37" t="s">
        <v>107</v>
      </c>
      <c r="F129" s="20">
        <v>202</v>
      </c>
      <c r="G129" s="22">
        <v>205</v>
      </c>
      <c r="H129" s="27"/>
      <c r="I129" s="22">
        <f>SUM(G129,F129)</f>
        <v>407</v>
      </c>
    </row>
    <row r="130" spans="1:9" s="9" customFormat="1" ht="15" customHeight="1">
      <c r="A130" s="28">
        <v>12</v>
      </c>
      <c r="B130" s="28">
        <v>409</v>
      </c>
      <c r="C130" s="9" t="s">
        <v>18</v>
      </c>
      <c r="D130" s="20" t="s">
        <v>62</v>
      </c>
      <c r="E130" s="37" t="s">
        <v>107</v>
      </c>
      <c r="F130" s="20"/>
      <c r="G130" s="22"/>
      <c r="H130" s="27"/>
      <c r="I130" s="22">
        <f>SUM(G130,F130)</f>
        <v>0</v>
      </c>
    </row>
    <row r="131" spans="1:9" s="9" customFormat="1" ht="15" customHeight="1">
      <c r="A131" s="28">
        <v>13</v>
      </c>
      <c r="B131" s="3">
        <v>294</v>
      </c>
      <c r="C131" s="6" t="s">
        <v>11</v>
      </c>
      <c r="D131" s="7" t="s">
        <v>35</v>
      </c>
      <c r="E131" s="29" t="s">
        <v>99</v>
      </c>
      <c r="F131" s="7"/>
      <c r="G131" s="22"/>
      <c r="H131" s="27"/>
      <c r="I131" s="22">
        <f>SUM(G131,F131)</f>
        <v>0</v>
      </c>
    </row>
    <row r="132" ht="15" customHeight="1">
      <c r="D132" s="7"/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printOptions/>
  <pageMargins left="0.5905511811023623" right="0.3937007874015748" top="0.1968503937007874" bottom="0.1968503937007874" header="0" footer="0"/>
  <pageSetup fitToHeight="1" fitToWidth="1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6" customWidth="1"/>
    <col min="2" max="2" width="9.7109375" style="7" customWidth="1"/>
    <col min="3" max="3" width="29.7109375" style="6" customWidth="1"/>
    <col min="4" max="4" width="12.7109375" style="7" customWidth="1"/>
    <col min="5" max="5" width="24.7109375" style="34" customWidth="1"/>
    <col min="6" max="7" width="6.7109375" style="6" customWidth="1"/>
    <col min="8" max="8" width="3.7109375" style="6" customWidth="1"/>
    <col min="9" max="9" width="11.7109375" style="6" customWidth="1"/>
    <col min="10" max="10" width="9.7109375" style="7" customWidth="1"/>
    <col min="11" max="16384" width="11.421875" style="6" customWidth="1"/>
  </cols>
  <sheetData>
    <row r="1" spans="1:11" s="5" customFormat="1" ht="12.75">
      <c r="A1" s="2" t="s">
        <v>98</v>
      </c>
      <c r="B1" s="3"/>
      <c r="C1" s="3"/>
      <c r="D1" s="3"/>
      <c r="E1" s="33"/>
      <c r="F1" s="3"/>
      <c r="G1" s="3"/>
      <c r="H1" s="2"/>
      <c r="I1" s="2"/>
      <c r="J1" s="2"/>
      <c r="K1" s="4"/>
    </row>
    <row r="2" spans="1:11" s="9" customFormat="1" ht="12.75">
      <c r="A2" s="6" t="s">
        <v>140</v>
      </c>
      <c r="B2" s="7"/>
      <c r="C2" s="7"/>
      <c r="D2" s="7"/>
      <c r="E2" s="34"/>
      <c r="F2" s="7"/>
      <c r="G2" s="7"/>
      <c r="H2" s="6"/>
      <c r="I2" s="6"/>
      <c r="J2" s="6"/>
      <c r="K2" s="8"/>
    </row>
    <row r="3" spans="1:10" s="9" customFormat="1" ht="12.75" customHeight="1">
      <c r="A3" s="10"/>
      <c r="B3" s="1"/>
      <c r="C3" s="10"/>
      <c r="D3" s="1"/>
      <c r="E3" s="29"/>
      <c r="F3" s="10"/>
      <c r="G3" s="10"/>
      <c r="H3" s="10"/>
      <c r="I3" s="10"/>
      <c r="J3" s="10"/>
    </row>
    <row r="4" spans="1:10" s="9" customFormat="1" ht="12.75">
      <c r="A4" s="2" t="s">
        <v>137</v>
      </c>
      <c r="B4" s="7"/>
      <c r="C4" s="6"/>
      <c r="D4" s="7"/>
      <c r="E4" s="34"/>
      <c r="F4" s="6"/>
      <c r="G4" s="6"/>
      <c r="H4" s="6"/>
      <c r="I4" s="6"/>
      <c r="J4" s="6"/>
    </row>
    <row r="5" spans="1:10" s="5" customFormat="1" ht="12.75">
      <c r="A5" s="6" t="s">
        <v>128</v>
      </c>
      <c r="B5" s="7"/>
      <c r="C5" s="6"/>
      <c r="D5" s="3"/>
      <c r="E5" s="33"/>
      <c r="F5" s="2"/>
      <c r="G5" s="2"/>
      <c r="H5" s="2"/>
      <c r="I5" s="2"/>
      <c r="J5" s="2"/>
    </row>
    <row r="6" spans="1:10" s="9" customFormat="1" ht="12.75">
      <c r="A6" s="11" t="s">
        <v>27</v>
      </c>
      <c r="B6" s="7"/>
      <c r="C6" s="6"/>
      <c r="D6" s="7"/>
      <c r="E6" s="34"/>
      <c r="F6" s="7"/>
      <c r="G6" s="7"/>
      <c r="H6" s="6"/>
      <c r="I6" s="7"/>
      <c r="J6" s="6"/>
    </row>
    <row r="7" spans="1:10" s="9" customFormat="1" ht="12.75">
      <c r="A7" s="12"/>
      <c r="B7" s="13"/>
      <c r="C7" s="12"/>
      <c r="D7" s="13"/>
      <c r="E7" s="35"/>
      <c r="F7" s="12"/>
      <c r="G7" s="12"/>
      <c r="H7" s="12"/>
      <c r="I7" s="12"/>
      <c r="J7" s="12"/>
    </row>
    <row r="8" spans="1:10" s="9" customFormat="1" ht="12.75">
      <c r="A8" s="14" t="s">
        <v>21</v>
      </c>
      <c r="B8" s="15" t="s">
        <v>0</v>
      </c>
      <c r="C8" s="14"/>
      <c r="D8" s="15" t="s">
        <v>56</v>
      </c>
      <c r="E8" s="36"/>
      <c r="F8" s="16" t="s">
        <v>43</v>
      </c>
      <c r="G8" s="16" t="s">
        <v>44</v>
      </c>
      <c r="H8" s="14"/>
      <c r="I8" s="15" t="s">
        <v>82</v>
      </c>
      <c r="J8" s="15" t="s">
        <v>24</v>
      </c>
    </row>
    <row r="9" spans="1:10" s="9" customFormat="1" ht="12.75">
      <c r="A9" s="6"/>
      <c r="B9" s="7"/>
      <c r="C9" s="6"/>
      <c r="D9" s="7"/>
      <c r="E9" s="34"/>
      <c r="F9" s="6"/>
      <c r="G9" s="6"/>
      <c r="H9" s="6"/>
      <c r="I9" s="6"/>
      <c r="J9" s="6"/>
    </row>
    <row r="10" spans="1:10" ht="15" customHeight="1">
      <c r="A10" s="17" t="s">
        <v>43</v>
      </c>
      <c r="B10" s="17"/>
      <c r="C10" s="18" t="s">
        <v>51</v>
      </c>
      <c r="F10" s="7"/>
      <c r="G10" s="7"/>
      <c r="H10" s="7"/>
      <c r="I10" s="7"/>
      <c r="J10" s="19">
        <f>SUM(I11:I13)</f>
        <v>1079</v>
      </c>
    </row>
    <row r="11" spans="1:10" ht="15" customHeight="1">
      <c r="A11" s="10"/>
      <c r="B11" s="17"/>
      <c r="C11" s="6" t="s">
        <v>73</v>
      </c>
      <c r="D11" s="7" t="s">
        <v>87</v>
      </c>
      <c r="E11" s="34">
        <v>10</v>
      </c>
      <c r="F11" s="7">
        <v>182</v>
      </c>
      <c r="G11" s="7">
        <v>174</v>
      </c>
      <c r="H11" s="7"/>
      <c r="I11" s="7">
        <f>SUM(G11,F11)</f>
        <v>356</v>
      </c>
      <c r="J11" s="17"/>
    </row>
    <row r="12" spans="1:10" ht="15" customHeight="1">
      <c r="A12" s="10"/>
      <c r="B12" s="17"/>
      <c r="C12" s="6" t="s">
        <v>2</v>
      </c>
      <c r="D12" s="7" t="s">
        <v>29</v>
      </c>
      <c r="E12" s="34">
        <v>10</v>
      </c>
      <c r="F12" s="7">
        <v>181</v>
      </c>
      <c r="G12" s="7">
        <v>189</v>
      </c>
      <c r="H12" s="7"/>
      <c r="I12" s="7">
        <f>SUM(G12,F12)</f>
        <v>370</v>
      </c>
      <c r="J12" s="17"/>
    </row>
    <row r="13" spans="1:10" ht="15" customHeight="1">
      <c r="A13" s="1"/>
      <c r="B13" s="17"/>
      <c r="C13" s="6" t="s">
        <v>116</v>
      </c>
      <c r="D13" s="7" t="s">
        <v>129</v>
      </c>
      <c r="E13" s="34">
        <v>10</v>
      </c>
      <c r="F13" s="7">
        <v>179</v>
      </c>
      <c r="G13" s="7">
        <v>174</v>
      </c>
      <c r="H13" s="7"/>
      <c r="I13" s="7">
        <f>SUM(G13,F13)</f>
        <v>353</v>
      </c>
      <c r="J13" s="17"/>
    </row>
    <row r="14" spans="1:10" ht="15" customHeight="1">
      <c r="A14" s="1"/>
      <c r="B14" s="17"/>
      <c r="F14" s="7"/>
      <c r="G14" s="7"/>
      <c r="H14" s="7"/>
      <c r="I14" s="7"/>
      <c r="J14" s="17"/>
    </row>
    <row r="15" spans="1:10" ht="15" customHeight="1">
      <c r="A15" s="17" t="s">
        <v>44</v>
      </c>
      <c r="C15" s="18" t="s">
        <v>52</v>
      </c>
      <c r="F15" s="7"/>
      <c r="G15" s="7"/>
      <c r="H15" s="7"/>
      <c r="I15" s="7"/>
      <c r="J15" s="19">
        <f>SUM(I16:I18)</f>
        <v>1037</v>
      </c>
    </row>
    <row r="16" spans="1:10" ht="15" customHeight="1">
      <c r="A16" s="1"/>
      <c r="C16" s="6" t="s">
        <v>70</v>
      </c>
      <c r="D16" s="7" t="s">
        <v>29</v>
      </c>
      <c r="E16" s="34">
        <v>50</v>
      </c>
      <c r="F16" s="7">
        <v>170</v>
      </c>
      <c r="G16" s="7">
        <v>169</v>
      </c>
      <c r="H16" s="7"/>
      <c r="I16" s="7">
        <f>SUM(G16,F16)</f>
        <v>339</v>
      </c>
      <c r="J16" s="17"/>
    </row>
    <row r="17" spans="1:10" ht="15" customHeight="1">
      <c r="A17" s="1"/>
      <c r="C17" s="9" t="s">
        <v>3</v>
      </c>
      <c r="D17" s="20" t="s">
        <v>30</v>
      </c>
      <c r="E17" s="34">
        <v>50</v>
      </c>
      <c r="F17" s="7">
        <v>183</v>
      </c>
      <c r="G17" s="7">
        <v>179</v>
      </c>
      <c r="H17" s="7"/>
      <c r="I17" s="7">
        <f>SUM(G17,F17)</f>
        <v>362</v>
      </c>
      <c r="J17" s="17"/>
    </row>
    <row r="18" spans="1:10" ht="15" customHeight="1">
      <c r="A18" s="1"/>
      <c r="C18" s="9" t="s">
        <v>118</v>
      </c>
      <c r="D18" s="20" t="s">
        <v>119</v>
      </c>
      <c r="E18" s="34">
        <v>50</v>
      </c>
      <c r="F18" s="7">
        <v>172</v>
      </c>
      <c r="G18" s="7">
        <v>164</v>
      </c>
      <c r="H18" s="7"/>
      <c r="I18" s="7">
        <f>SUM(G18,F18)</f>
        <v>336</v>
      </c>
      <c r="J18" s="17"/>
    </row>
    <row r="19" spans="1:10" ht="15" customHeight="1">
      <c r="A19" s="1"/>
      <c r="C19" s="9"/>
      <c r="D19" s="20"/>
      <c r="F19" s="7"/>
      <c r="G19" s="7"/>
      <c r="H19" s="7"/>
      <c r="I19" s="7"/>
      <c r="J19" s="17"/>
    </row>
    <row r="20" spans="1:10" ht="15" customHeight="1">
      <c r="A20" s="17" t="s">
        <v>45</v>
      </c>
      <c r="B20" s="17"/>
      <c r="C20" s="18" t="s">
        <v>53</v>
      </c>
      <c r="F20" s="7"/>
      <c r="G20" s="7"/>
      <c r="H20" s="7"/>
      <c r="I20" s="7"/>
      <c r="J20" s="19">
        <f>SUM(I21:I23)</f>
        <v>1036</v>
      </c>
    </row>
    <row r="21" spans="1:10" ht="15" customHeight="1">
      <c r="A21" s="1"/>
      <c r="B21" s="17"/>
      <c r="C21" s="6" t="s">
        <v>13</v>
      </c>
      <c r="D21" s="7" t="s">
        <v>31</v>
      </c>
      <c r="E21" s="34">
        <v>10</v>
      </c>
      <c r="F21" s="1">
        <v>187</v>
      </c>
      <c r="G21" s="7">
        <v>182</v>
      </c>
      <c r="H21" s="7"/>
      <c r="I21" s="7">
        <f>SUM(G21,F21)</f>
        <v>369</v>
      </c>
      <c r="J21" s="17"/>
    </row>
    <row r="22" spans="1:10" ht="15" customHeight="1">
      <c r="A22" s="1"/>
      <c r="B22" s="17"/>
      <c r="C22" s="6" t="s">
        <v>14</v>
      </c>
      <c r="D22" s="7" t="s">
        <v>32</v>
      </c>
      <c r="E22" s="34">
        <v>10</v>
      </c>
      <c r="F22" s="7">
        <v>168</v>
      </c>
      <c r="G22" s="7">
        <v>164</v>
      </c>
      <c r="H22" s="7"/>
      <c r="I22" s="7">
        <f>SUM(G22,F22)</f>
        <v>332</v>
      </c>
      <c r="J22" s="17"/>
    </row>
    <row r="23" spans="1:10" ht="15" customHeight="1">
      <c r="A23" s="1"/>
      <c r="B23" s="17"/>
      <c r="C23" s="6" t="s">
        <v>15</v>
      </c>
      <c r="D23" s="7" t="s">
        <v>33</v>
      </c>
      <c r="E23" s="34">
        <v>10</v>
      </c>
      <c r="F23" s="7">
        <v>162</v>
      </c>
      <c r="G23" s="7">
        <v>173</v>
      </c>
      <c r="H23" s="7"/>
      <c r="I23" s="7">
        <f>SUM(G23,F23)</f>
        <v>335</v>
      </c>
      <c r="J23" s="17"/>
    </row>
    <row r="24" spans="1:10" ht="15" customHeight="1">
      <c r="A24" s="1"/>
      <c r="B24" s="17"/>
      <c r="F24" s="7"/>
      <c r="G24" s="7"/>
      <c r="H24" s="7"/>
      <c r="I24" s="7"/>
      <c r="J24" s="17"/>
    </row>
    <row r="25" spans="1:10" ht="15" customHeight="1">
      <c r="A25" s="17" t="s">
        <v>46</v>
      </c>
      <c r="B25" s="17"/>
      <c r="C25" s="18" t="s">
        <v>85</v>
      </c>
      <c r="F25" s="7"/>
      <c r="G25" s="7"/>
      <c r="I25" s="7"/>
      <c r="J25" s="19">
        <f>SUM(I26:I28)</f>
        <v>1032</v>
      </c>
    </row>
    <row r="26" spans="1:10" ht="15" customHeight="1">
      <c r="A26" s="1"/>
      <c r="B26" s="17"/>
      <c r="C26" s="6" t="s">
        <v>74</v>
      </c>
      <c r="D26" s="7" t="s">
        <v>89</v>
      </c>
      <c r="E26" s="34">
        <v>10</v>
      </c>
      <c r="F26" s="7">
        <v>186</v>
      </c>
      <c r="G26" s="7">
        <v>175</v>
      </c>
      <c r="I26" s="7">
        <f>SUM(F26:G26)</f>
        <v>361</v>
      </c>
      <c r="J26" s="17"/>
    </row>
    <row r="27" spans="1:10" ht="15" customHeight="1">
      <c r="A27" s="1"/>
      <c r="B27" s="17"/>
      <c r="C27" s="6" t="s">
        <v>78</v>
      </c>
      <c r="D27" s="7" t="s">
        <v>90</v>
      </c>
      <c r="E27" s="34">
        <v>10</v>
      </c>
      <c r="F27" s="7">
        <v>165</v>
      </c>
      <c r="G27" s="7">
        <v>172</v>
      </c>
      <c r="I27" s="7">
        <f>SUM(F27:G27)</f>
        <v>337</v>
      </c>
      <c r="J27" s="17"/>
    </row>
    <row r="28" spans="1:10" ht="15" customHeight="1">
      <c r="A28" s="1"/>
      <c r="B28" s="17"/>
      <c r="C28" s="6" t="s">
        <v>77</v>
      </c>
      <c r="D28" s="7" t="s">
        <v>94</v>
      </c>
      <c r="E28" s="34">
        <v>10</v>
      </c>
      <c r="F28" s="7">
        <v>159</v>
      </c>
      <c r="G28" s="7">
        <v>175</v>
      </c>
      <c r="I28" s="7">
        <f>SUM(F28:G28)</f>
        <v>334</v>
      </c>
      <c r="J28" s="17"/>
    </row>
    <row r="29" spans="1:10" ht="15" customHeight="1">
      <c r="A29" s="1"/>
      <c r="B29" s="17"/>
      <c r="C29" s="9"/>
      <c r="D29" s="20"/>
      <c r="F29" s="7"/>
      <c r="G29" s="7"/>
      <c r="H29" s="7"/>
      <c r="I29" s="7"/>
      <c r="J29" s="17"/>
    </row>
    <row r="30" spans="1:10" ht="15" customHeight="1">
      <c r="A30" s="17" t="s">
        <v>47</v>
      </c>
      <c r="C30" s="18" t="s">
        <v>54</v>
      </c>
      <c r="F30" s="7"/>
      <c r="G30" s="7"/>
      <c r="H30" s="7"/>
      <c r="I30" s="7"/>
      <c r="J30" s="19">
        <f>SUM(I31:I33)</f>
        <v>972</v>
      </c>
    </row>
    <row r="31" spans="1:10" ht="15" customHeight="1">
      <c r="A31" s="11"/>
      <c r="C31" s="6" t="s">
        <v>12</v>
      </c>
      <c r="D31" s="7" t="s">
        <v>81</v>
      </c>
      <c r="E31" s="34">
        <v>10</v>
      </c>
      <c r="F31" s="7">
        <v>169</v>
      </c>
      <c r="G31" s="7">
        <v>177</v>
      </c>
      <c r="H31" s="7"/>
      <c r="I31" s="7">
        <f>SUM(G31,F31)</f>
        <v>346</v>
      </c>
      <c r="J31" s="17"/>
    </row>
    <row r="32" spans="1:10" ht="15" customHeight="1">
      <c r="A32" s="10"/>
      <c r="C32" s="6" t="s">
        <v>17</v>
      </c>
      <c r="D32" s="7" t="s">
        <v>36</v>
      </c>
      <c r="E32" s="34">
        <v>10</v>
      </c>
      <c r="F32" s="7">
        <v>181</v>
      </c>
      <c r="G32" s="7">
        <v>170</v>
      </c>
      <c r="H32" s="7"/>
      <c r="I32" s="7">
        <f>SUM(G32,F32)</f>
        <v>351</v>
      </c>
      <c r="J32" s="17"/>
    </row>
    <row r="33" spans="1:12" ht="15" customHeight="1">
      <c r="A33" s="10"/>
      <c r="C33" s="6" t="s">
        <v>20</v>
      </c>
      <c r="D33" s="7" t="s">
        <v>39</v>
      </c>
      <c r="E33" s="34">
        <v>50</v>
      </c>
      <c r="F33" s="7">
        <v>143</v>
      </c>
      <c r="G33" s="7">
        <v>132</v>
      </c>
      <c r="H33" s="7"/>
      <c r="I33" s="7">
        <f>SUM(G33,F33)</f>
        <v>275</v>
      </c>
      <c r="J33" s="17"/>
      <c r="L33" s="21"/>
    </row>
    <row r="34" spans="1:10" ht="15" customHeight="1">
      <c r="A34" s="10"/>
      <c r="F34" s="7"/>
      <c r="G34" s="7"/>
      <c r="H34" s="7"/>
      <c r="I34" s="7"/>
      <c r="J34" s="17"/>
    </row>
    <row r="35" spans="1:10" ht="15" customHeight="1">
      <c r="A35" s="3" t="s">
        <v>48</v>
      </c>
      <c r="B35" s="17"/>
      <c r="C35" s="18" t="s">
        <v>130</v>
      </c>
      <c r="F35" s="7"/>
      <c r="G35" s="7"/>
      <c r="H35" s="7"/>
      <c r="I35" s="7"/>
      <c r="J35" s="19">
        <f>SUM(I36:I38)</f>
        <v>948</v>
      </c>
    </row>
    <row r="36" spans="2:10" ht="15" customHeight="1">
      <c r="B36" s="17"/>
      <c r="C36" s="10" t="s">
        <v>6</v>
      </c>
      <c r="D36" s="7" t="s">
        <v>63</v>
      </c>
      <c r="E36" s="34">
        <v>50</v>
      </c>
      <c r="F36" s="7">
        <v>173</v>
      </c>
      <c r="G36" s="7">
        <v>175</v>
      </c>
      <c r="H36" s="7"/>
      <c r="I36" s="7">
        <f>SUM(G36,F36)</f>
        <v>348</v>
      </c>
      <c r="J36" s="17"/>
    </row>
    <row r="37" spans="2:10" ht="15" customHeight="1">
      <c r="B37" s="17"/>
      <c r="C37" s="10" t="s">
        <v>5</v>
      </c>
      <c r="D37" s="7" t="s">
        <v>69</v>
      </c>
      <c r="E37" s="34">
        <v>50</v>
      </c>
      <c r="F37" s="7">
        <v>136</v>
      </c>
      <c r="G37" s="7">
        <v>154</v>
      </c>
      <c r="H37" s="7"/>
      <c r="I37" s="7">
        <f>SUM(G37,F37)</f>
        <v>290</v>
      </c>
      <c r="J37" s="17"/>
    </row>
    <row r="38" spans="2:10" ht="15" customHeight="1">
      <c r="B38" s="17"/>
      <c r="C38" s="10" t="s">
        <v>16</v>
      </c>
      <c r="D38" s="7" t="s">
        <v>64</v>
      </c>
      <c r="E38" s="34">
        <v>50</v>
      </c>
      <c r="F38" s="7">
        <v>164</v>
      </c>
      <c r="G38" s="7">
        <v>146</v>
      </c>
      <c r="H38" s="7"/>
      <c r="I38" s="7">
        <f>SUM(G38,F38)</f>
        <v>310</v>
      </c>
      <c r="J38" s="17"/>
    </row>
    <row r="39" spans="2:10" ht="15" customHeight="1">
      <c r="B39" s="17"/>
      <c r="F39" s="7"/>
      <c r="G39" s="7"/>
      <c r="H39" s="7"/>
      <c r="I39" s="7"/>
      <c r="J39" s="17"/>
    </row>
    <row r="40" spans="1:10" ht="15" customHeight="1">
      <c r="A40" s="17" t="s">
        <v>49</v>
      </c>
      <c r="C40" s="18" t="s">
        <v>58</v>
      </c>
      <c r="F40" s="7"/>
      <c r="G40" s="7"/>
      <c r="H40" s="7"/>
      <c r="I40" s="7"/>
      <c r="J40" s="19">
        <f>SUM(I41:I43)</f>
        <v>939</v>
      </c>
    </row>
    <row r="41" spans="1:10" ht="15" customHeight="1">
      <c r="A41" s="1"/>
      <c r="C41" s="9" t="s">
        <v>123</v>
      </c>
      <c r="D41" s="1" t="s">
        <v>125</v>
      </c>
      <c r="E41" s="37">
        <v>10</v>
      </c>
      <c r="F41" s="20">
        <v>150</v>
      </c>
      <c r="G41" s="20">
        <v>145</v>
      </c>
      <c r="H41" s="7"/>
      <c r="I41" s="7">
        <f>SUM(G41,F41)</f>
        <v>295</v>
      </c>
      <c r="J41" s="17"/>
    </row>
    <row r="42" spans="1:10" ht="15" customHeight="1">
      <c r="A42" s="1"/>
      <c r="C42" s="6" t="s">
        <v>121</v>
      </c>
      <c r="D42" s="7" t="s">
        <v>126</v>
      </c>
      <c r="E42" s="34">
        <v>10</v>
      </c>
      <c r="F42" s="20">
        <v>166</v>
      </c>
      <c r="G42" s="20">
        <v>173</v>
      </c>
      <c r="H42" s="7"/>
      <c r="I42" s="7">
        <f>SUM(G42,F42)</f>
        <v>339</v>
      </c>
      <c r="J42" s="17"/>
    </row>
    <row r="43" spans="1:10" ht="15" customHeight="1">
      <c r="A43" s="1"/>
      <c r="C43" s="6" t="s">
        <v>88</v>
      </c>
      <c r="D43" s="7" t="s">
        <v>37</v>
      </c>
      <c r="E43" s="34">
        <v>10</v>
      </c>
      <c r="F43" s="22">
        <v>166</v>
      </c>
      <c r="G43" s="1">
        <v>139</v>
      </c>
      <c r="H43" s="7"/>
      <c r="I43" s="7">
        <f>SUM(G43,F43)</f>
        <v>305</v>
      </c>
      <c r="J43" s="17"/>
    </row>
    <row r="44" spans="1:10" ht="15" customHeight="1">
      <c r="A44" s="1"/>
      <c r="F44" s="7"/>
      <c r="G44" s="7"/>
      <c r="H44" s="7"/>
      <c r="I44" s="7"/>
      <c r="J44" s="17"/>
    </row>
    <row r="45" spans="1:10" ht="15" customHeight="1">
      <c r="A45" s="17" t="s">
        <v>59</v>
      </c>
      <c r="C45" s="18" t="s">
        <v>86</v>
      </c>
      <c r="F45" s="7"/>
      <c r="G45" s="7"/>
      <c r="I45" s="3"/>
      <c r="J45" s="19">
        <f>SUM(I46:I48)</f>
        <v>934</v>
      </c>
    </row>
    <row r="46" spans="1:10" ht="15" customHeight="1">
      <c r="A46" s="11"/>
      <c r="C46" s="6" t="s">
        <v>112</v>
      </c>
      <c r="D46" s="7" t="s">
        <v>114</v>
      </c>
      <c r="E46" s="34">
        <v>10</v>
      </c>
      <c r="F46" s="7">
        <v>163</v>
      </c>
      <c r="G46" s="7">
        <v>138</v>
      </c>
      <c r="I46" s="7">
        <f>SUM(F46:G46)</f>
        <v>301</v>
      </c>
      <c r="J46" s="1"/>
    </row>
    <row r="47" spans="1:10" ht="15" customHeight="1">
      <c r="A47" s="10"/>
      <c r="C47" s="6" t="s">
        <v>79</v>
      </c>
      <c r="D47" s="7" t="s">
        <v>92</v>
      </c>
      <c r="E47" s="34">
        <v>10</v>
      </c>
      <c r="F47" s="7">
        <v>152</v>
      </c>
      <c r="G47" s="7">
        <v>161</v>
      </c>
      <c r="I47" s="7">
        <f>SUM(F47:G47)</f>
        <v>313</v>
      </c>
      <c r="J47" s="1"/>
    </row>
    <row r="48" spans="1:10" ht="15" customHeight="1">
      <c r="A48" s="10"/>
      <c r="C48" s="6" t="s">
        <v>80</v>
      </c>
      <c r="D48" s="7" t="s">
        <v>91</v>
      </c>
      <c r="E48" s="34">
        <v>10</v>
      </c>
      <c r="F48" s="7">
        <v>167</v>
      </c>
      <c r="G48" s="7">
        <v>153</v>
      </c>
      <c r="I48" s="7">
        <f>SUM(F48:G48)</f>
        <v>320</v>
      </c>
      <c r="J48" s="1"/>
    </row>
    <row r="49" spans="1:10" ht="15" customHeight="1">
      <c r="A49" s="10"/>
      <c r="C49" s="9"/>
      <c r="D49" s="20"/>
      <c r="E49" s="37"/>
      <c r="F49" s="20"/>
      <c r="G49" s="20"/>
      <c r="H49" s="9"/>
      <c r="I49" s="20"/>
      <c r="J49" s="9"/>
    </row>
    <row r="50" spans="1:10" ht="15" customHeight="1">
      <c r="A50" s="3" t="s">
        <v>60</v>
      </c>
      <c r="B50" s="17"/>
      <c r="C50" s="18" t="s">
        <v>110</v>
      </c>
      <c r="F50" s="7"/>
      <c r="G50" s="7"/>
      <c r="I50" s="3"/>
      <c r="J50" s="19">
        <f>SUM(I51:I53)</f>
        <v>817</v>
      </c>
    </row>
    <row r="51" spans="2:10" ht="15" customHeight="1">
      <c r="B51" s="17"/>
      <c r="C51" s="6" t="s">
        <v>122</v>
      </c>
      <c r="D51" s="7" t="s">
        <v>131</v>
      </c>
      <c r="E51" s="34">
        <v>10</v>
      </c>
      <c r="F51" s="20">
        <v>119</v>
      </c>
      <c r="G51" s="20">
        <v>123</v>
      </c>
      <c r="I51" s="7">
        <f>SUM(F51:G51)</f>
        <v>242</v>
      </c>
      <c r="J51" s="1"/>
    </row>
    <row r="52" spans="2:10" ht="15" customHeight="1">
      <c r="B52" s="17"/>
      <c r="C52" s="9" t="s">
        <v>75</v>
      </c>
      <c r="D52" s="20" t="s">
        <v>95</v>
      </c>
      <c r="E52" s="34">
        <v>10</v>
      </c>
      <c r="F52" s="7">
        <v>150</v>
      </c>
      <c r="G52" s="7">
        <v>131</v>
      </c>
      <c r="I52" s="7">
        <f>SUM(F52:G52)</f>
        <v>281</v>
      </c>
      <c r="J52" s="1"/>
    </row>
    <row r="53" spans="2:10" ht="15" customHeight="1">
      <c r="B53" s="17"/>
      <c r="C53" s="6" t="s">
        <v>111</v>
      </c>
      <c r="D53" s="7" t="s">
        <v>113</v>
      </c>
      <c r="E53" s="34">
        <v>10</v>
      </c>
      <c r="F53" s="7">
        <v>164</v>
      </c>
      <c r="G53" s="7">
        <v>130</v>
      </c>
      <c r="I53" s="7">
        <f>SUM(F53:G53)</f>
        <v>294</v>
      </c>
      <c r="J53" s="1"/>
    </row>
    <row r="54" spans="2:10" ht="15" customHeight="1">
      <c r="B54" s="17"/>
      <c r="C54" s="9"/>
      <c r="D54" s="20"/>
      <c r="F54" s="7"/>
      <c r="G54" s="7"/>
      <c r="H54" s="7"/>
      <c r="I54" s="7"/>
      <c r="J54" s="17"/>
    </row>
    <row r="55" spans="1:10" ht="15" customHeight="1">
      <c r="A55" s="2" t="s">
        <v>83</v>
      </c>
      <c r="C55" s="18" t="s">
        <v>132</v>
      </c>
      <c r="F55" s="7"/>
      <c r="G55" s="7"/>
      <c r="H55" s="7"/>
      <c r="I55" s="7"/>
      <c r="J55" s="19">
        <f>SUM(I56:I58)</f>
        <v>677</v>
      </c>
    </row>
    <row r="56" spans="3:10" ht="15" customHeight="1">
      <c r="C56" s="9" t="s">
        <v>120</v>
      </c>
      <c r="D56" s="1" t="s">
        <v>124</v>
      </c>
      <c r="E56" s="37">
        <v>10</v>
      </c>
      <c r="F56" s="20">
        <v>122</v>
      </c>
      <c r="G56" s="20">
        <v>101</v>
      </c>
      <c r="H56" s="7"/>
      <c r="I56" s="7">
        <f>SUM(G56,F56)</f>
        <v>223</v>
      </c>
      <c r="J56" s="17"/>
    </row>
    <row r="57" spans="3:10" ht="15" customHeight="1">
      <c r="C57" s="6" t="s">
        <v>19</v>
      </c>
      <c r="D57" s="7" t="s">
        <v>38</v>
      </c>
      <c r="E57" s="34">
        <v>50</v>
      </c>
      <c r="F57" s="20">
        <v>140</v>
      </c>
      <c r="G57" s="1">
        <v>156</v>
      </c>
      <c r="H57" s="7"/>
      <c r="I57" s="7">
        <f>SUM(G57,F57)</f>
        <v>296</v>
      </c>
      <c r="J57" s="17"/>
    </row>
    <row r="58" spans="3:10" ht="15" customHeight="1">
      <c r="C58" s="6" t="s">
        <v>18</v>
      </c>
      <c r="D58" s="7" t="s">
        <v>62</v>
      </c>
      <c r="E58" s="34">
        <v>50</v>
      </c>
      <c r="F58" s="7">
        <v>158</v>
      </c>
      <c r="G58" s="7">
        <v>0</v>
      </c>
      <c r="H58" s="7"/>
      <c r="I58" s="7">
        <f>SUM(G58,F58)</f>
        <v>158</v>
      </c>
      <c r="J58" s="17"/>
    </row>
    <row r="59" spans="3:10" ht="15" customHeight="1">
      <c r="C59" s="9"/>
      <c r="D59" s="20"/>
      <c r="F59" s="7"/>
      <c r="G59" s="7"/>
      <c r="H59" s="7"/>
      <c r="I59" s="7"/>
      <c r="J59" s="17"/>
    </row>
    <row r="60" spans="3:10" ht="15" customHeight="1">
      <c r="C60" s="9"/>
      <c r="D60" s="20"/>
      <c r="F60" s="7"/>
      <c r="G60" s="7"/>
      <c r="H60" s="7"/>
      <c r="I60" s="7"/>
      <c r="J60" s="17"/>
    </row>
    <row r="61" spans="3:10" ht="15" customHeight="1">
      <c r="C61" s="9"/>
      <c r="D61" s="20"/>
      <c r="F61" s="7"/>
      <c r="G61" s="7"/>
      <c r="H61" s="7"/>
      <c r="I61" s="7"/>
      <c r="J61" s="17"/>
    </row>
    <row r="62" spans="1:8" s="9" customFormat="1" ht="12.75">
      <c r="A62" s="5" t="s">
        <v>138</v>
      </c>
      <c r="B62" s="20"/>
      <c r="D62" s="20"/>
      <c r="E62" s="37"/>
      <c r="F62" s="20"/>
      <c r="H62" s="5"/>
    </row>
    <row r="63" spans="1:6" s="9" customFormat="1" ht="12.75">
      <c r="A63" s="9" t="s">
        <v>128</v>
      </c>
      <c r="B63" s="20"/>
      <c r="D63" s="20"/>
      <c r="E63" s="37"/>
      <c r="F63" s="20"/>
    </row>
    <row r="64" spans="1:6" s="9" customFormat="1" ht="12.75">
      <c r="A64" s="23" t="s">
        <v>27</v>
      </c>
      <c r="B64" s="20"/>
      <c r="C64" s="24"/>
      <c r="D64" s="22"/>
      <c r="E64" s="38"/>
      <c r="F64" s="20"/>
    </row>
    <row r="65" spans="2:6" s="9" customFormat="1" ht="12.75">
      <c r="B65" s="20"/>
      <c r="D65" s="20"/>
      <c r="E65" s="37"/>
      <c r="F65" s="20"/>
    </row>
    <row r="66" spans="1:9" s="9" customFormat="1" ht="12.75" customHeight="1">
      <c r="A66" s="16" t="s">
        <v>21</v>
      </c>
      <c r="B66" s="16" t="s">
        <v>0</v>
      </c>
      <c r="C66" s="25" t="s">
        <v>1</v>
      </c>
      <c r="D66" s="16"/>
      <c r="E66" s="25" t="s">
        <v>28</v>
      </c>
      <c r="F66" s="16" t="s">
        <v>43</v>
      </c>
      <c r="G66" s="16" t="s">
        <v>44</v>
      </c>
      <c r="H66" s="26"/>
      <c r="I66" s="16" t="s">
        <v>24</v>
      </c>
    </row>
    <row r="67" spans="2:6" s="9" customFormat="1" ht="12.75">
      <c r="B67" s="20"/>
      <c r="D67" s="20"/>
      <c r="E67" s="37"/>
      <c r="F67" s="20"/>
    </row>
    <row r="68" spans="1:9" s="9" customFormat="1" ht="15" customHeight="1">
      <c r="A68" s="27">
        <v>1</v>
      </c>
      <c r="B68" s="1">
        <v>246</v>
      </c>
      <c r="C68" s="6" t="s">
        <v>2</v>
      </c>
      <c r="D68" s="7" t="s">
        <v>29</v>
      </c>
      <c r="E68" s="37" t="s">
        <v>101</v>
      </c>
      <c r="F68" s="20">
        <v>181</v>
      </c>
      <c r="G68" s="20">
        <v>189</v>
      </c>
      <c r="I68" s="22">
        <f>SUM(F68:G68)</f>
        <v>370</v>
      </c>
    </row>
    <row r="69" spans="1:9" s="9" customFormat="1" ht="15" customHeight="1">
      <c r="A69" s="27">
        <v>2</v>
      </c>
      <c r="B69" s="7">
        <v>297</v>
      </c>
      <c r="C69" s="9" t="s">
        <v>13</v>
      </c>
      <c r="D69" s="20" t="s">
        <v>31</v>
      </c>
      <c r="E69" s="37" t="s">
        <v>99</v>
      </c>
      <c r="F69" s="1">
        <v>187</v>
      </c>
      <c r="G69" s="1">
        <v>182</v>
      </c>
      <c r="H69" s="1"/>
      <c r="I69" s="22">
        <f>SUM(F69:G69)</f>
        <v>369</v>
      </c>
    </row>
    <row r="70" spans="1:9" s="9" customFormat="1" ht="15" customHeight="1">
      <c r="A70" s="27">
        <v>3</v>
      </c>
      <c r="B70" s="7">
        <v>266</v>
      </c>
      <c r="C70" s="6" t="s">
        <v>74</v>
      </c>
      <c r="D70" s="7" t="s">
        <v>89</v>
      </c>
      <c r="E70" s="29" t="s">
        <v>104</v>
      </c>
      <c r="F70" s="1">
        <v>186</v>
      </c>
      <c r="G70" s="1">
        <v>175</v>
      </c>
      <c r="H70" s="1"/>
      <c r="I70" s="22">
        <f>SUM(F70:G70)</f>
        <v>361</v>
      </c>
    </row>
    <row r="71" spans="1:9" s="9" customFormat="1" ht="15" customHeight="1">
      <c r="A71" s="27">
        <v>4</v>
      </c>
      <c r="B71" s="1">
        <v>250</v>
      </c>
      <c r="C71" s="9" t="s">
        <v>73</v>
      </c>
      <c r="D71" s="20" t="s">
        <v>87</v>
      </c>
      <c r="E71" s="37" t="s">
        <v>101</v>
      </c>
      <c r="F71" s="20">
        <v>182</v>
      </c>
      <c r="G71" s="20">
        <v>174</v>
      </c>
      <c r="I71" s="22">
        <f>SUM(F71:G71)</f>
        <v>356</v>
      </c>
    </row>
    <row r="72" spans="1:9" s="9" customFormat="1" ht="15" customHeight="1">
      <c r="A72" s="27">
        <v>5</v>
      </c>
      <c r="B72" s="1">
        <v>245</v>
      </c>
      <c r="C72" s="9" t="s">
        <v>116</v>
      </c>
      <c r="D72" s="1" t="s">
        <v>129</v>
      </c>
      <c r="E72" s="37" t="s">
        <v>101</v>
      </c>
      <c r="F72" s="20">
        <v>179</v>
      </c>
      <c r="G72" s="20">
        <v>174</v>
      </c>
      <c r="H72" s="28"/>
      <c r="I72" s="22">
        <f>SUM(F72:G72)</f>
        <v>353</v>
      </c>
    </row>
    <row r="73" spans="1:9" s="9" customFormat="1" ht="15" customHeight="1">
      <c r="A73" s="27">
        <v>6</v>
      </c>
      <c r="B73" s="22">
        <v>410</v>
      </c>
      <c r="C73" s="9" t="s">
        <v>17</v>
      </c>
      <c r="D73" s="20" t="s">
        <v>36</v>
      </c>
      <c r="E73" s="37" t="s">
        <v>102</v>
      </c>
      <c r="F73" s="20">
        <v>181</v>
      </c>
      <c r="G73" s="20">
        <v>170</v>
      </c>
      <c r="I73" s="22">
        <f>SUM(F73:G73)</f>
        <v>351</v>
      </c>
    </row>
    <row r="74" spans="1:9" s="9" customFormat="1" ht="15" customHeight="1">
      <c r="A74" s="27">
        <v>7</v>
      </c>
      <c r="B74" s="20">
        <v>412</v>
      </c>
      <c r="C74" s="9" t="s">
        <v>12</v>
      </c>
      <c r="D74" s="20" t="s">
        <v>81</v>
      </c>
      <c r="E74" s="37" t="s">
        <v>102</v>
      </c>
      <c r="F74" s="20">
        <v>169</v>
      </c>
      <c r="G74" s="20">
        <v>177</v>
      </c>
      <c r="I74" s="22">
        <f>SUM(F74:G74)</f>
        <v>346</v>
      </c>
    </row>
    <row r="75" spans="1:9" s="9" customFormat="1" ht="15" customHeight="1">
      <c r="A75" s="27">
        <v>8</v>
      </c>
      <c r="B75" s="20">
        <v>405</v>
      </c>
      <c r="C75" s="6" t="s">
        <v>121</v>
      </c>
      <c r="D75" s="7" t="s">
        <v>126</v>
      </c>
      <c r="E75" s="37" t="s">
        <v>102</v>
      </c>
      <c r="F75" s="20">
        <v>166</v>
      </c>
      <c r="G75" s="20">
        <v>173</v>
      </c>
      <c r="I75" s="22">
        <f>SUM(F75:G75)</f>
        <v>339</v>
      </c>
    </row>
    <row r="76" spans="1:9" s="9" customFormat="1" ht="15" customHeight="1">
      <c r="A76" s="27">
        <v>9</v>
      </c>
      <c r="B76" s="1">
        <v>261</v>
      </c>
      <c r="C76" s="6" t="s">
        <v>78</v>
      </c>
      <c r="D76" s="7" t="s">
        <v>90</v>
      </c>
      <c r="E76" s="29" t="s">
        <v>104</v>
      </c>
      <c r="F76" s="22">
        <v>165</v>
      </c>
      <c r="G76" s="22">
        <v>172</v>
      </c>
      <c r="H76" s="22"/>
      <c r="I76" s="22">
        <f>SUM(F76:G76)</f>
        <v>337</v>
      </c>
    </row>
    <row r="77" spans="1:12" s="9" customFormat="1" ht="15" customHeight="1">
      <c r="A77" s="27">
        <v>10</v>
      </c>
      <c r="B77" s="7">
        <v>301</v>
      </c>
      <c r="C77" s="9" t="s">
        <v>15</v>
      </c>
      <c r="D77" s="20" t="s">
        <v>33</v>
      </c>
      <c r="E77" s="37" t="s">
        <v>99</v>
      </c>
      <c r="F77" s="22">
        <v>162</v>
      </c>
      <c r="G77" s="1">
        <v>173</v>
      </c>
      <c r="H77" s="1"/>
      <c r="I77" s="22">
        <f>SUM(F77:G77)</f>
        <v>335</v>
      </c>
      <c r="L77" s="10"/>
    </row>
    <row r="78" spans="1:9" s="9" customFormat="1" ht="15" customHeight="1">
      <c r="A78" s="27">
        <v>11</v>
      </c>
      <c r="B78" s="1">
        <v>263</v>
      </c>
      <c r="C78" s="6" t="s">
        <v>77</v>
      </c>
      <c r="D78" s="7" t="s">
        <v>94</v>
      </c>
      <c r="E78" s="29" t="s">
        <v>104</v>
      </c>
      <c r="F78" s="20">
        <v>159</v>
      </c>
      <c r="G78" s="20">
        <v>175</v>
      </c>
      <c r="H78" s="28"/>
      <c r="I78" s="22">
        <f>SUM(F78:G78)</f>
        <v>334</v>
      </c>
    </row>
    <row r="79" spans="1:9" s="9" customFormat="1" ht="15" customHeight="1">
      <c r="A79" s="27">
        <v>12</v>
      </c>
      <c r="B79" s="7">
        <v>295</v>
      </c>
      <c r="C79" s="9" t="s">
        <v>14</v>
      </c>
      <c r="D79" s="20" t="s">
        <v>32</v>
      </c>
      <c r="E79" s="37" t="s">
        <v>99</v>
      </c>
      <c r="F79" s="22">
        <v>168</v>
      </c>
      <c r="G79" s="1">
        <v>164</v>
      </c>
      <c r="H79" s="1"/>
      <c r="I79" s="22">
        <f>SUM(F79:G79)</f>
        <v>332</v>
      </c>
    </row>
    <row r="80" spans="1:9" s="9" customFormat="1" ht="15" customHeight="1">
      <c r="A80" s="27">
        <v>13</v>
      </c>
      <c r="B80" s="7">
        <v>264</v>
      </c>
      <c r="C80" s="6" t="s">
        <v>80</v>
      </c>
      <c r="D80" s="7" t="s">
        <v>91</v>
      </c>
      <c r="E80" s="29" t="s">
        <v>104</v>
      </c>
      <c r="F80" s="1">
        <v>167</v>
      </c>
      <c r="G80" s="1">
        <v>153</v>
      </c>
      <c r="H80" s="1"/>
      <c r="I80" s="22">
        <f>SUM(F80:G80)</f>
        <v>320</v>
      </c>
    </row>
    <row r="81" spans="1:9" s="9" customFormat="1" ht="15" customHeight="1">
      <c r="A81" s="27">
        <v>14</v>
      </c>
      <c r="B81" s="7">
        <v>298</v>
      </c>
      <c r="C81" s="6" t="s">
        <v>67</v>
      </c>
      <c r="D81" s="7" t="s">
        <v>68</v>
      </c>
      <c r="E81" s="37" t="s">
        <v>99</v>
      </c>
      <c r="F81" s="1">
        <v>154</v>
      </c>
      <c r="G81" s="1">
        <v>163</v>
      </c>
      <c r="H81" s="1"/>
      <c r="I81" s="22">
        <f>SUM(F81:G81)</f>
        <v>317</v>
      </c>
    </row>
    <row r="82" spans="1:9" s="9" customFormat="1" ht="15" customHeight="1">
      <c r="A82" s="27">
        <v>15</v>
      </c>
      <c r="B82" s="7">
        <v>260</v>
      </c>
      <c r="C82" s="6" t="s">
        <v>79</v>
      </c>
      <c r="D82" s="7" t="s">
        <v>92</v>
      </c>
      <c r="E82" s="29" t="s">
        <v>104</v>
      </c>
      <c r="F82" s="22">
        <v>152</v>
      </c>
      <c r="G82" s="22">
        <v>161</v>
      </c>
      <c r="H82" s="22"/>
      <c r="I82" s="22">
        <f>SUM(F82:G82)</f>
        <v>313</v>
      </c>
    </row>
    <row r="83" spans="1:9" s="9" customFormat="1" ht="15" customHeight="1">
      <c r="A83" s="27">
        <v>16</v>
      </c>
      <c r="B83" s="20">
        <v>408</v>
      </c>
      <c r="C83" s="9" t="s">
        <v>88</v>
      </c>
      <c r="D83" s="20" t="s">
        <v>37</v>
      </c>
      <c r="E83" s="37" t="s">
        <v>102</v>
      </c>
      <c r="F83" s="22">
        <v>166</v>
      </c>
      <c r="G83" s="1">
        <v>139</v>
      </c>
      <c r="H83" s="1"/>
      <c r="I83" s="22">
        <f>SUM(F83:G83)</f>
        <v>305</v>
      </c>
    </row>
    <row r="84" spans="1:9" s="9" customFormat="1" ht="15" customHeight="1">
      <c r="A84" s="27">
        <v>17</v>
      </c>
      <c r="B84" s="1">
        <v>267</v>
      </c>
      <c r="C84" s="6" t="s">
        <v>112</v>
      </c>
      <c r="D84" s="7" t="s">
        <v>114</v>
      </c>
      <c r="E84" s="29" t="s">
        <v>104</v>
      </c>
      <c r="F84" s="20">
        <v>163</v>
      </c>
      <c r="G84" s="20">
        <v>138</v>
      </c>
      <c r="H84" s="20"/>
      <c r="I84" s="22">
        <f>SUM(F84:G84)</f>
        <v>301</v>
      </c>
    </row>
    <row r="85" spans="1:11" s="9" customFormat="1" ht="15" customHeight="1">
      <c r="A85" s="27">
        <v>18</v>
      </c>
      <c r="B85" s="22">
        <v>413</v>
      </c>
      <c r="C85" s="9" t="s">
        <v>123</v>
      </c>
      <c r="D85" s="1" t="s">
        <v>125</v>
      </c>
      <c r="E85" s="37" t="s">
        <v>102</v>
      </c>
      <c r="F85" s="20">
        <v>150</v>
      </c>
      <c r="G85" s="20">
        <v>145</v>
      </c>
      <c r="I85" s="22">
        <f>SUM(F85:G85)</f>
        <v>295</v>
      </c>
      <c r="J85" s="5"/>
      <c r="K85" s="5"/>
    </row>
    <row r="86" spans="1:9" s="9" customFormat="1" ht="15" customHeight="1">
      <c r="A86" s="27">
        <v>19</v>
      </c>
      <c r="B86" s="1">
        <v>258</v>
      </c>
      <c r="C86" s="6" t="s">
        <v>111</v>
      </c>
      <c r="D86" s="7" t="s">
        <v>113</v>
      </c>
      <c r="E86" s="29" t="s">
        <v>104</v>
      </c>
      <c r="F86" s="22">
        <v>164</v>
      </c>
      <c r="G86" s="22">
        <v>130</v>
      </c>
      <c r="H86" s="22"/>
      <c r="I86" s="22">
        <f>SUM(F86:G86)</f>
        <v>294</v>
      </c>
    </row>
    <row r="87" spans="1:11" s="9" customFormat="1" ht="15" customHeight="1">
      <c r="A87" s="27">
        <v>20</v>
      </c>
      <c r="B87" s="7">
        <v>300</v>
      </c>
      <c r="C87" s="9" t="s">
        <v>65</v>
      </c>
      <c r="D87" s="20" t="s">
        <v>66</v>
      </c>
      <c r="E87" s="37" t="s">
        <v>99</v>
      </c>
      <c r="F87" s="22">
        <v>133</v>
      </c>
      <c r="G87" s="1">
        <v>151</v>
      </c>
      <c r="H87" s="1"/>
      <c r="I87" s="22">
        <f>SUM(F87:G87)</f>
        <v>284</v>
      </c>
      <c r="J87" s="24"/>
      <c r="K87" s="24"/>
    </row>
    <row r="88" spans="1:10" s="9" customFormat="1" ht="15" customHeight="1">
      <c r="A88" s="27">
        <v>21</v>
      </c>
      <c r="B88" s="7">
        <v>262</v>
      </c>
      <c r="C88" s="9" t="s">
        <v>75</v>
      </c>
      <c r="D88" s="20" t="s">
        <v>95</v>
      </c>
      <c r="E88" s="29" t="s">
        <v>104</v>
      </c>
      <c r="F88" s="1">
        <v>150</v>
      </c>
      <c r="G88" s="1">
        <v>131</v>
      </c>
      <c r="H88" s="1"/>
      <c r="I88" s="22">
        <f>SUM(F88:G88)</f>
        <v>281</v>
      </c>
      <c r="J88" s="5"/>
    </row>
    <row r="89" spans="1:11" s="9" customFormat="1" ht="15" customHeight="1">
      <c r="A89" s="27">
        <v>22</v>
      </c>
      <c r="B89" s="1">
        <v>259</v>
      </c>
      <c r="C89" s="6" t="s">
        <v>76</v>
      </c>
      <c r="D89" s="7" t="s">
        <v>93</v>
      </c>
      <c r="E89" s="29" t="s">
        <v>104</v>
      </c>
      <c r="F89" s="20">
        <v>144</v>
      </c>
      <c r="G89" s="20">
        <v>121</v>
      </c>
      <c r="H89" s="20"/>
      <c r="I89" s="22">
        <f>SUM(F89:G89)</f>
        <v>265</v>
      </c>
      <c r="J89" s="5"/>
      <c r="K89" s="5"/>
    </row>
    <row r="90" spans="1:9" s="9" customFormat="1" ht="15" customHeight="1">
      <c r="A90" s="27">
        <v>23</v>
      </c>
      <c r="B90" s="1">
        <v>265</v>
      </c>
      <c r="C90" s="29" t="s">
        <v>122</v>
      </c>
      <c r="D90" s="22" t="s">
        <v>131</v>
      </c>
      <c r="E90" s="29" t="s">
        <v>104</v>
      </c>
      <c r="F90" s="20">
        <v>119</v>
      </c>
      <c r="G90" s="20">
        <v>123</v>
      </c>
      <c r="H90" s="20"/>
      <c r="I90" s="22">
        <f>SUM(F90:G90)</f>
        <v>242</v>
      </c>
    </row>
    <row r="91" spans="1:9" s="24" customFormat="1" ht="15" customHeight="1">
      <c r="A91" s="27">
        <v>24</v>
      </c>
      <c r="B91" s="22">
        <v>404</v>
      </c>
      <c r="C91" s="9" t="s">
        <v>120</v>
      </c>
      <c r="D91" s="1" t="s">
        <v>124</v>
      </c>
      <c r="E91" s="37" t="s">
        <v>102</v>
      </c>
      <c r="F91" s="20">
        <v>122</v>
      </c>
      <c r="G91" s="20">
        <v>101</v>
      </c>
      <c r="H91" s="9"/>
      <c r="I91" s="22">
        <f>SUM(F91:G91)</f>
        <v>223</v>
      </c>
    </row>
    <row r="92" spans="3:10" ht="15" customHeight="1">
      <c r="C92" s="9"/>
      <c r="D92" s="20"/>
      <c r="F92" s="7"/>
      <c r="G92" s="7"/>
      <c r="H92" s="7"/>
      <c r="I92" s="7"/>
      <c r="J92" s="17"/>
    </row>
    <row r="95" spans="1:8" s="9" customFormat="1" ht="12.75">
      <c r="A95" s="5" t="s">
        <v>139</v>
      </c>
      <c r="B95" s="20"/>
      <c r="D95" s="20"/>
      <c r="E95" s="37"/>
      <c r="F95" s="20"/>
      <c r="H95" s="5"/>
    </row>
    <row r="96" spans="1:6" s="9" customFormat="1" ht="12.75">
      <c r="A96" s="9" t="s">
        <v>128</v>
      </c>
      <c r="B96" s="20"/>
      <c r="D96" s="20"/>
      <c r="E96" s="37"/>
      <c r="F96" s="20"/>
    </row>
    <row r="97" spans="1:6" s="9" customFormat="1" ht="12.75">
      <c r="A97" s="23" t="s">
        <v>25</v>
      </c>
      <c r="B97" s="20"/>
      <c r="C97" s="24"/>
      <c r="D97" s="22"/>
      <c r="E97" s="38"/>
      <c r="F97" s="20"/>
    </row>
    <row r="98" spans="2:6" s="9" customFormat="1" ht="12.75">
      <c r="B98" s="20"/>
      <c r="D98" s="20"/>
      <c r="E98" s="37"/>
      <c r="F98" s="20"/>
    </row>
    <row r="99" spans="1:9" s="9" customFormat="1" ht="12.75" customHeight="1">
      <c r="A99" s="16" t="s">
        <v>21</v>
      </c>
      <c r="B99" s="16" t="s">
        <v>0</v>
      </c>
      <c r="C99" s="25" t="s">
        <v>1</v>
      </c>
      <c r="D99" s="16"/>
      <c r="E99" s="25" t="s">
        <v>28</v>
      </c>
      <c r="F99" s="16" t="s">
        <v>43</v>
      </c>
      <c r="G99" s="16" t="s">
        <v>44</v>
      </c>
      <c r="H99" s="26"/>
      <c r="I99" s="16" t="s">
        <v>24</v>
      </c>
    </row>
    <row r="100" spans="2:6" s="9" customFormat="1" ht="12.75">
      <c r="B100" s="20"/>
      <c r="D100" s="20"/>
      <c r="E100" s="37"/>
      <c r="F100" s="20"/>
    </row>
    <row r="101" spans="1:9" s="9" customFormat="1" ht="15" customHeight="1">
      <c r="A101" s="27">
        <v>1</v>
      </c>
      <c r="B101" s="1">
        <v>251</v>
      </c>
      <c r="C101" s="9" t="s">
        <v>3</v>
      </c>
      <c r="D101" s="20" t="s">
        <v>30</v>
      </c>
      <c r="E101" s="37" t="s">
        <v>101</v>
      </c>
      <c r="F101" s="20">
        <v>183</v>
      </c>
      <c r="G101" s="7">
        <v>179</v>
      </c>
      <c r="H101" s="20"/>
      <c r="I101" s="22">
        <f>SUM(F101:G101)</f>
        <v>362</v>
      </c>
    </row>
    <row r="102" spans="1:9" s="9" customFormat="1" ht="15" customHeight="1">
      <c r="A102" s="27">
        <v>2</v>
      </c>
      <c r="B102" s="1">
        <v>289</v>
      </c>
      <c r="C102" s="6" t="s">
        <v>6</v>
      </c>
      <c r="D102" s="7" t="s">
        <v>63</v>
      </c>
      <c r="E102" s="37" t="s">
        <v>100</v>
      </c>
      <c r="F102" s="20">
        <v>173</v>
      </c>
      <c r="G102" s="22">
        <v>175</v>
      </c>
      <c r="H102" s="1"/>
      <c r="I102" s="22">
        <f>SUM(F102:G102)</f>
        <v>348</v>
      </c>
    </row>
    <row r="103" spans="1:9" s="9" customFormat="1" ht="15" customHeight="1">
      <c r="A103" s="27">
        <v>3</v>
      </c>
      <c r="B103" s="1">
        <v>247</v>
      </c>
      <c r="C103" s="9" t="s">
        <v>70</v>
      </c>
      <c r="D103" s="20" t="s">
        <v>71</v>
      </c>
      <c r="E103" s="37" t="s">
        <v>101</v>
      </c>
      <c r="F103" s="20">
        <v>170</v>
      </c>
      <c r="G103" s="7">
        <v>169</v>
      </c>
      <c r="H103" s="22"/>
      <c r="I103" s="22">
        <f>SUM(F103:G103)</f>
        <v>339</v>
      </c>
    </row>
    <row r="104" spans="1:9" s="9" customFormat="1" ht="15" customHeight="1">
      <c r="A104" s="27">
        <v>4</v>
      </c>
      <c r="B104" s="22">
        <v>249</v>
      </c>
      <c r="C104" s="9" t="s">
        <v>118</v>
      </c>
      <c r="D104" s="20" t="s">
        <v>119</v>
      </c>
      <c r="E104" s="37" t="s">
        <v>101</v>
      </c>
      <c r="F104" s="20">
        <v>172</v>
      </c>
      <c r="G104" s="20">
        <v>164</v>
      </c>
      <c r="H104" s="22"/>
      <c r="I104" s="22">
        <f>SUM(F104:G104)</f>
        <v>336</v>
      </c>
    </row>
    <row r="105" spans="1:9" s="9" customFormat="1" ht="15" customHeight="1">
      <c r="A105" s="27">
        <v>5</v>
      </c>
      <c r="B105" s="1">
        <v>287</v>
      </c>
      <c r="C105" s="6" t="s">
        <v>16</v>
      </c>
      <c r="D105" s="7" t="s">
        <v>64</v>
      </c>
      <c r="E105" s="37" t="s">
        <v>100</v>
      </c>
      <c r="F105" s="20">
        <v>164</v>
      </c>
      <c r="G105" s="22">
        <v>146</v>
      </c>
      <c r="H105" s="1"/>
      <c r="I105" s="22">
        <f>SUM(F105:G105)</f>
        <v>310</v>
      </c>
    </row>
    <row r="106" spans="1:9" s="9" customFormat="1" ht="15" customHeight="1">
      <c r="A106" s="27">
        <v>6</v>
      </c>
      <c r="B106" s="1">
        <v>406</v>
      </c>
      <c r="C106" s="9" t="s">
        <v>19</v>
      </c>
      <c r="D106" s="20" t="s">
        <v>38</v>
      </c>
      <c r="E106" s="37" t="s">
        <v>102</v>
      </c>
      <c r="F106" s="20">
        <v>140</v>
      </c>
      <c r="G106" s="1">
        <v>156</v>
      </c>
      <c r="H106" s="1"/>
      <c r="I106" s="22">
        <f>SUM(F106:G106)</f>
        <v>296</v>
      </c>
    </row>
    <row r="107" spans="1:9" s="9" customFormat="1" ht="15" customHeight="1">
      <c r="A107" s="27">
        <v>7</v>
      </c>
      <c r="B107" s="1">
        <v>288</v>
      </c>
      <c r="C107" s="6" t="s">
        <v>5</v>
      </c>
      <c r="D107" s="7" t="s">
        <v>69</v>
      </c>
      <c r="E107" s="37" t="s">
        <v>100</v>
      </c>
      <c r="F107" s="20">
        <v>136</v>
      </c>
      <c r="G107" s="22">
        <v>154</v>
      </c>
      <c r="H107" s="1"/>
      <c r="I107" s="22">
        <f>SUM(F107:G107)</f>
        <v>290</v>
      </c>
    </row>
    <row r="108" spans="1:9" s="9" customFormat="1" ht="15" customHeight="1">
      <c r="A108" s="27">
        <v>8</v>
      </c>
      <c r="B108" s="1">
        <v>248</v>
      </c>
      <c r="C108" s="9" t="s">
        <v>4</v>
      </c>
      <c r="D108" s="20" t="s">
        <v>72</v>
      </c>
      <c r="E108" s="37" t="s">
        <v>101</v>
      </c>
      <c r="F108" s="20">
        <v>136</v>
      </c>
      <c r="G108" s="7">
        <v>144</v>
      </c>
      <c r="H108" s="22"/>
      <c r="I108" s="22">
        <f>SUM(F108:G108)</f>
        <v>280</v>
      </c>
    </row>
    <row r="109" spans="1:9" s="9" customFormat="1" ht="15" customHeight="1">
      <c r="A109" s="27">
        <v>9</v>
      </c>
      <c r="B109" s="1">
        <v>407</v>
      </c>
      <c r="C109" s="9" t="s">
        <v>20</v>
      </c>
      <c r="D109" s="20" t="s">
        <v>39</v>
      </c>
      <c r="E109" s="37" t="s">
        <v>102</v>
      </c>
      <c r="F109" s="20">
        <v>143</v>
      </c>
      <c r="G109" s="1">
        <v>132</v>
      </c>
      <c r="H109" s="1"/>
      <c r="I109" s="22">
        <f>SUM(F109:G109)</f>
        <v>275</v>
      </c>
    </row>
    <row r="110" spans="1:9" s="9" customFormat="1" ht="15" customHeight="1">
      <c r="A110" s="27">
        <v>10</v>
      </c>
      <c r="B110" s="1">
        <v>409</v>
      </c>
      <c r="C110" s="9" t="s">
        <v>18</v>
      </c>
      <c r="D110" s="1" t="s">
        <v>62</v>
      </c>
      <c r="E110" s="37" t="s">
        <v>102</v>
      </c>
      <c r="F110" s="20">
        <v>158</v>
      </c>
      <c r="G110" s="22">
        <v>0</v>
      </c>
      <c r="H110" s="1"/>
      <c r="I110" s="22">
        <f>SUM(F110:G110)</f>
        <v>158</v>
      </c>
    </row>
    <row r="111" spans="1:9" s="9" customFormat="1" ht="15" customHeight="1">
      <c r="A111" s="27">
        <v>11</v>
      </c>
      <c r="B111" s="1">
        <v>294</v>
      </c>
      <c r="C111" s="9" t="s">
        <v>11</v>
      </c>
      <c r="D111" s="1" t="s">
        <v>35</v>
      </c>
      <c r="E111" s="37" t="s">
        <v>99</v>
      </c>
      <c r="F111" s="20">
        <v>0</v>
      </c>
      <c r="G111" s="1">
        <v>0</v>
      </c>
      <c r="H111" s="1"/>
      <c r="I111" s="22">
        <f>SUM(F111:G111)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 </dc:creator>
  <cp:keywords/>
  <dc:description/>
  <cp:lastModifiedBy>ossihessi</cp:lastModifiedBy>
  <cp:lastPrinted>2006-05-27T20:32:01Z</cp:lastPrinted>
  <dcterms:created xsi:type="dcterms:W3CDTF">2004-05-03T15:27:59Z</dcterms:created>
  <dcterms:modified xsi:type="dcterms:W3CDTF">2006-07-05T09:18:17Z</dcterms:modified>
  <cp:category/>
  <cp:version/>
  <cp:contentType/>
  <cp:contentStatus/>
</cp:coreProperties>
</file>