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<sst xmlns="http://schemas.openxmlformats.org/spreadsheetml/2006/main" count="33" uniqueCount="16">
  <si>
    <t>win</t>
  </si>
  <si>
    <t>loss</t>
  </si>
  <si>
    <t>tie</t>
  </si>
  <si>
    <t>G for</t>
  </si>
  <si>
    <t>G against</t>
  </si>
  <si>
    <t>played</t>
  </si>
  <si>
    <t>T goals</t>
  </si>
  <si>
    <t>name1</t>
  </si>
  <si>
    <t>name2</t>
  </si>
  <si>
    <t>name3</t>
  </si>
  <si>
    <t>name4</t>
  </si>
  <si>
    <t>score1</t>
  </si>
  <si>
    <t>score2</t>
  </si>
  <si>
    <t>X</t>
  </si>
  <si>
    <t>Pts</t>
  </si>
  <si>
    <t>Group B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</si>
</sst>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36"/>
      <name val="Arial"/>
      <family val="2"/>
    </font>
    <font>
      <sz val="14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ck"/>
    </border>
    <border>
      <left style="double"/>
      <right style="double"/>
      <top style="thick"/>
      <bottom style="double"/>
    </border>
    <border>
      <left style="double"/>
      <right style="thick"/>
      <top style="thick"/>
      <bottom style="double"/>
    </border>
    <border>
      <left style="thick"/>
      <right style="double"/>
      <top style="thick"/>
      <bottom style="double"/>
    </border>
    <border>
      <left style="double"/>
      <right style="thick"/>
      <top style="double"/>
      <bottom style="double"/>
    </border>
    <border>
      <left style="double"/>
      <right style="thick"/>
      <top style="double"/>
      <bottom style="thick"/>
    </border>
    <border>
      <left style="thick"/>
      <right style="double"/>
      <top style="double"/>
      <bottom style="double"/>
    </border>
    <border>
      <left style="thick"/>
      <right style="double"/>
      <top style="double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7" borderId="8" xfId="0" applyFont="1" applyFill="1" applyBorder="1" applyAlignment="1" applyProtection="1">
      <alignment horizontal="center"/>
      <protection locked="0"/>
    </xf>
    <xf numFmtId="0" fontId="2" fillId="7" borderId="9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 topLeftCell="A1">
      <selection activeCell="C3" sqref="C3"/>
    </sheetView>
  </sheetViews>
  <sheetFormatPr defaultColWidth="9.140625" defaultRowHeight="12.75"/>
  <cols>
    <col min="1" max="1" width="18.8515625" style="0" customWidth="1"/>
    <col min="2" max="2" width="5.00390625" style="0" customWidth="1"/>
    <col min="3" max="3" width="18.8515625" style="0" customWidth="1"/>
    <col min="4" max="4" width="9.421875" style="0" customWidth="1"/>
    <col min="5" max="5" width="9.57421875" style="0" customWidth="1"/>
    <col min="7" max="7" width="11.00390625" style="0" customWidth="1"/>
    <col min="8" max="8" width="11.140625" style="0" customWidth="1"/>
    <col min="9" max="9" width="13.140625" style="0" customWidth="1"/>
    <col min="10" max="10" width="11.28125" style="0" customWidth="1"/>
    <col min="11" max="11" width="10.7109375" style="0" customWidth="1"/>
  </cols>
  <sheetData>
    <row r="1" spans="1:18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9.5" thickBot="1" thickTop="1">
      <c r="A3" s="3"/>
      <c r="B3" s="3"/>
      <c r="C3" s="8"/>
      <c r="D3" s="5" t="s">
        <v>0</v>
      </c>
      <c r="E3" s="5" t="s">
        <v>1</v>
      </c>
      <c r="F3" s="5" t="s">
        <v>2</v>
      </c>
      <c r="G3" s="5" t="s">
        <v>5</v>
      </c>
      <c r="H3" s="5" t="s">
        <v>3</v>
      </c>
      <c r="I3" s="5" t="s">
        <v>4</v>
      </c>
      <c r="J3" s="5" t="s">
        <v>6</v>
      </c>
      <c r="K3" s="6" t="s">
        <v>14</v>
      </c>
      <c r="L3" s="3"/>
      <c r="M3" s="3"/>
      <c r="N3" s="3"/>
      <c r="O3" s="3"/>
      <c r="P3" s="3"/>
      <c r="Q3" s="3"/>
      <c r="R3" s="3"/>
    </row>
    <row r="4" spans="1:18" ht="19.5" thickBot="1" thickTop="1">
      <c r="A4" s="3"/>
      <c r="B4" s="3"/>
      <c r="C4" s="24" t="s">
        <v>7</v>
      </c>
      <c r="D4" s="7">
        <f>IF(D16&gt;E16,1,0)+IF(D18&gt;E18,1,0)+IF(D20&gt;E20,1,0)</f>
        <v>0</v>
      </c>
      <c r="E4" s="7">
        <f>IF(D16&lt;E16,1,0)+IF(D18&lt;E18,1,0)+IF(D20&lt;E20,1,0)</f>
        <v>0</v>
      </c>
      <c r="F4" s="12">
        <v>0</v>
      </c>
      <c r="G4" s="7">
        <f>D4+E4+F4</f>
        <v>0</v>
      </c>
      <c r="H4" s="7">
        <f>D16+D18+D20</f>
        <v>0</v>
      </c>
      <c r="I4" s="7">
        <f>E16+E18+E20</f>
        <v>0</v>
      </c>
      <c r="J4" s="7">
        <f>H4-I4</f>
        <v>0</v>
      </c>
      <c r="K4" s="10">
        <f>D4*3+E4*0+F4*1</f>
        <v>0</v>
      </c>
      <c r="L4" s="3"/>
      <c r="M4" s="3"/>
      <c r="N4" s="3"/>
      <c r="O4" s="3"/>
      <c r="P4" s="3"/>
      <c r="Q4" s="3"/>
      <c r="R4" s="3"/>
    </row>
    <row r="5" spans="1:18" ht="19.5" thickBot="1" thickTop="1">
      <c r="A5" s="3"/>
      <c r="B5" s="3"/>
      <c r="C5" s="24" t="s">
        <v>8</v>
      </c>
      <c r="D5" s="1">
        <f>IF(E16&gt;D16,1,0)+IF(D19&gt;E19,1,0)+IF(D21&gt;E21,1,0)</f>
        <v>0</v>
      </c>
      <c r="E5" s="1">
        <f>IF(E16&lt;D16,1,0)+IF(D19&lt;E19,1,0)+IF(D21&lt;E21,1,0)</f>
        <v>0</v>
      </c>
      <c r="F5" s="13">
        <v>0</v>
      </c>
      <c r="G5" s="1">
        <f>D5+E5+F5</f>
        <v>0</v>
      </c>
      <c r="H5" s="1">
        <f>E16+D19+D21</f>
        <v>0</v>
      </c>
      <c r="I5" s="1">
        <f>D16+E19+E21</f>
        <v>0</v>
      </c>
      <c r="J5" s="1">
        <f>H5-I5</f>
        <v>0</v>
      </c>
      <c r="K5" s="10">
        <f>D5*3+E5*0+F5*1</f>
        <v>0</v>
      </c>
      <c r="L5" s="3"/>
      <c r="M5" s="3"/>
      <c r="N5" s="3"/>
      <c r="O5" s="3"/>
      <c r="P5" s="3"/>
      <c r="Q5" s="3"/>
      <c r="R5" s="3"/>
    </row>
    <row r="6" spans="1:18" ht="19.5" thickBot="1" thickTop="1">
      <c r="A6" s="3"/>
      <c r="B6" s="3"/>
      <c r="C6" s="24" t="s">
        <v>9</v>
      </c>
      <c r="D6" s="7">
        <f>IF(D17&gt;E17,1,0)+IF(E18&gt;D18,1,0)+IF(E21&gt;D21,1,0)</f>
        <v>0</v>
      </c>
      <c r="E6" s="7">
        <f>IF(D17&lt;E17,1,0)+IF(E18&lt;D18,1,0)+IF(E21&lt;D21,1,0)</f>
        <v>0</v>
      </c>
      <c r="F6" s="12">
        <v>0</v>
      </c>
      <c r="G6" s="7">
        <f>D6+E6+F6</f>
        <v>0</v>
      </c>
      <c r="H6" s="7">
        <f>D17+E18+E21</f>
        <v>0</v>
      </c>
      <c r="I6" s="7">
        <f>E17+D18+D21</f>
        <v>0</v>
      </c>
      <c r="J6" s="7">
        <f>H6-I6</f>
        <v>0</v>
      </c>
      <c r="K6" s="10">
        <f>D6*3+E6*0+F6*1</f>
        <v>0</v>
      </c>
      <c r="L6" s="3"/>
      <c r="M6" s="3"/>
      <c r="N6" s="3"/>
      <c r="O6" s="3"/>
      <c r="P6" s="3"/>
      <c r="Q6" s="3"/>
      <c r="R6" s="3"/>
    </row>
    <row r="7" spans="1:18" ht="19.5" thickBot="1" thickTop="1">
      <c r="A7" s="3"/>
      <c r="B7" s="3"/>
      <c r="C7" s="25" t="s">
        <v>10</v>
      </c>
      <c r="D7" s="2">
        <f>IF(E17&gt;D17,1,0)+IF(E19&gt;D19,1,0)+IF(E20&gt;D20,1,0)</f>
        <v>0</v>
      </c>
      <c r="E7" s="2">
        <f>IF(E17&lt;D17,1,0)+IF(E19&lt;D19,1,0)+IF(E20&lt;D20,1,0)</f>
        <v>0</v>
      </c>
      <c r="F7" s="14">
        <v>0</v>
      </c>
      <c r="G7" s="2">
        <f>D7+E7+F7</f>
        <v>0</v>
      </c>
      <c r="H7" s="2">
        <f>E17+E19+E20</f>
        <v>0</v>
      </c>
      <c r="I7" s="2">
        <f>D17+D19+D20</f>
        <v>0</v>
      </c>
      <c r="J7" s="2">
        <f>H7-I7</f>
        <v>0</v>
      </c>
      <c r="K7" s="11">
        <f>D7*3+E7*0+F7*1</f>
        <v>0</v>
      </c>
      <c r="L7" s="3"/>
      <c r="M7" s="3"/>
      <c r="N7" s="3"/>
      <c r="O7" s="3"/>
      <c r="P7" s="3"/>
      <c r="Q7" s="3"/>
      <c r="R7" s="3"/>
    </row>
    <row r="8" spans="1:18" ht="13.5" thickTop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3.5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46.5" thickBot="1" thickTop="1">
      <c r="A15" s="8"/>
      <c r="B15" s="9"/>
      <c r="C15" s="9"/>
      <c r="D15" s="5" t="s">
        <v>11</v>
      </c>
      <c r="E15" s="6" t="s">
        <v>12</v>
      </c>
      <c r="F15" s="3"/>
      <c r="G15" s="3"/>
      <c r="H15" s="4" t="s">
        <v>15</v>
      </c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9.5" thickBot="1" thickTop="1">
      <c r="A16" s="18" t="s">
        <v>7</v>
      </c>
      <c r="B16" s="19" t="s">
        <v>13</v>
      </c>
      <c r="C16" s="19" t="s">
        <v>8</v>
      </c>
      <c r="D16" s="12"/>
      <c r="E16" s="1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9.5" thickBot="1" thickTop="1">
      <c r="A17" s="20" t="s">
        <v>9</v>
      </c>
      <c r="B17" s="21" t="s">
        <v>13</v>
      </c>
      <c r="C17" s="21" t="s">
        <v>10</v>
      </c>
      <c r="D17" s="13"/>
      <c r="E17" s="1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9.5" thickBot="1" thickTop="1">
      <c r="A18" s="18" t="s">
        <v>7</v>
      </c>
      <c r="B18" s="19" t="s">
        <v>13</v>
      </c>
      <c r="C18" s="19" t="s">
        <v>9</v>
      </c>
      <c r="D18" s="12"/>
      <c r="E18" s="1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9.5" thickBot="1" thickTop="1">
      <c r="A19" s="20" t="s">
        <v>8</v>
      </c>
      <c r="B19" s="21" t="s">
        <v>13</v>
      </c>
      <c r="C19" s="21" t="s">
        <v>10</v>
      </c>
      <c r="D19" s="13"/>
      <c r="E19" s="1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9.5" thickBot="1" thickTop="1">
      <c r="A20" s="18" t="s">
        <v>7</v>
      </c>
      <c r="B20" s="19" t="s">
        <v>13</v>
      </c>
      <c r="C20" s="19" t="s">
        <v>10</v>
      </c>
      <c r="D20" s="12"/>
      <c r="E20" s="1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9.5" thickBot="1" thickTop="1">
      <c r="A21" s="22" t="s">
        <v>8</v>
      </c>
      <c r="B21" s="23" t="s">
        <v>13</v>
      </c>
      <c r="C21" s="23" t="s">
        <v>9</v>
      </c>
      <c r="D21" s="14"/>
      <c r="E21" s="1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3.5" thickTop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Ehab</dc:creator>
  <cp:keywords/>
  <dc:description/>
  <cp:lastModifiedBy>Ehab</cp:lastModifiedBy>
  <dcterms:created xsi:type="dcterms:W3CDTF">2006-04-16T22:19:27Z</dcterms:created>
  <dcterms:modified xsi:type="dcterms:W3CDTF">2006-11-23T19:29:30Z</dcterms:modified>
  <cp:category/>
  <cp:version/>
  <cp:contentType/>
  <cp:contentStatus/>
</cp:coreProperties>
</file>