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<sst xmlns="http://schemas.openxmlformats.org/spreadsheetml/2006/main" count="18" uniqueCount="16">
  <si>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中文</t>
  </si>
  <si>
    <t>英文</t>
  </si>
  <si>
    <t>數學</t>
  </si>
  <si>
    <t>世史/會計</t>
  </si>
  <si>
    <t>文學/經濟</t>
  </si>
  <si>
    <t>作文</t>
  </si>
  <si>
    <t>卷二</t>
  </si>
  <si>
    <r>
      <t>默書</t>
    </r>
    <r>
      <rPr>
        <sz val="12"/>
        <rFont val="Times New Roman"/>
        <family val="1"/>
      </rPr>
      <t>(1)</t>
    </r>
  </si>
  <si>
    <r>
      <t>默書</t>
    </r>
    <r>
      <rPr>
        <sz val="12"/>
        <rFont val="Times New Roman"/>
        <family val="1"/>
      </rPr>
      <t>(2)</t>
    </r>
  </si>
  <si>
    <t>口試</t>
  </si>
  <si>
    <t>總分</t>
  </si>
  <si>
    <t>董嘉雯</t>
  </si>
  <si>
    <t>累積平均分</t>
  </si>
  <si>
    <r>
      <t>文書處理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0"/>
      </rPr>
      <t>中史</t>
    </r>
  </si>
  <si>
    <r>
      <t>地理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0"/>
      </rPr>
      <t>中史</t>
    </r>
  </si>
  <si>
    <t>推算平均分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</si>
</sst>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6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0"/>
    </font>
    <font>
      <sz val="12"/>
      <color indexed="10"/>
      <name val="新細明體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/>
    </xf>
    <xf numFmtId="9" fontId="0" fillId="0" borderId="0" xfId="17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17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9"/>
  <sheetViews>
    <sheetView tabSelected="1" zoomScale="80" zoomScaleNormal="80" workbookViewId="0" topLeftCell="A4">
      <selection activeCell="D10" sqref="D10"/>
    </sheetView>
  </sheetViews>
  <sheetFormatPr defaultColWidth="9.00390625" defaultRowHeight="16.5"/>
  <cols>
    <col min="1" max="2" width="9.00390625" style="7" customWidth="1"/>
    <col min="3" max="3" width="16.50390625" style="13" customWidth="1"/>
    <col min="4" max="4" width="9.50390625" style="7" bestFit="1" customWidth="1"/>
    <col min="5" max="16384" width="9.00390625" style="7" customWidth="1"/>
  </cols>
  <sheetData>
    <row r="4" s="2" customFormat="1" ht="19.5" customHeight="1">
      <c r="A4" s="1"/>
    </row>
    <row r="5" spans="4:14" s="1" customFormat="1" ht="19.5" customHeight="1">
      <c r="D5" s="3" t="s">
        <v>11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5" t="s">
        <v>0</v>
      </c>
      <c r="D6" s="6">
        <f aca="true" t="shared" si="0" ref="D6:M6">D7+D8</f>
        <v>93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/>
    </row>
    <row r="7" spans="2:4" ht="19.5" customHeight="1">
      <c r="B7" s="8"/>
      <c r="C7" s="9" t="s">
        <v>5</v>
      </c>
      <c r="D7" s="7">
        <v>57</v>
      </c>
    </row>
    <row r="8" spans="2:14" ht="19.5" customHeight="1">
      <c r="B8" s="8"/>
      <c r="C8" s="9" t="s">
        <v>6</v>
      </c>
      <c r="D8" s="2">
        <v>36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9.5" customHeight="1">
      <c r="B9" s="8">
        <f>SUM(B10:B14)</f>
        <v>1</v>
      </c>
      <c r="C9" s="5" t="s">
        <v>1</v>
      </c>
      <c r="D9" s="6">
        <f aca="true" t="shared" si="1" ref="D9:M9">INT(D10+D11+(D12+D13)*0.31+D14)</f>
        <v>109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/>
    </row>
    <row r="10" spans="2:14" ht="19.5" customHeight="1">
      <c r="B10" s="8">
        <v>0.26</v>
      </c>
      <c r="C10" s="9" t="s">
        <v>5</v>
      </c>
      <c r="D10" s="2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9.5" customHeight="1">
      <c r="B11" s="8">
        <v>0.24</v>
      </c>
      <c r="C11" s="9" t="s">
        <v>6</v>
      </c>
      <c r="D11" s="2">
        <v>30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9.5" customHeight="1">
      <c r="B12" s="8">
        <v>0.16</v>
      </c>
      <c r="C12" s="9" t="s">
        <v>7</v>
      </c>
      <c r="D12" s="2">
        <v>60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9.5" customHeight="1">
      <c r="B13" s="8">
        <v>0.16</v>
      </c>
      <c r="C13" s="9" t="s">
        <v>8</v>
      </c>
      <c r="D13" s="2">
        <v>67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9.5" customHeight="1">
      <c r="B14" s="8">
        <v>0.18</v>
      </c>
      <c r="C14" s="9" t="s">
        <v>9</v>
      </c>
      <c r="D14" s="2">
        <v>28</v>
      </c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2:14" ht="19.5" customHeight="1">
      <c r="B15" s="8"/>
      <c r="C15" s="5" t="s">
        <v>2</v>
      </c>
      <c r="D15" s="12">
        <v>80</v>
      </c>
      <c r="E15" s="12"/>
      <c r="F15" s="12"/>
      <c r="G15" s="12"/>
      <c r="H15" s="12"/>
      <c r="I15" s="12"/>
      <c r="J15" s="12"/>
      <c r="K15" s="12"/>
      <c r="L15" s="12"/>
      <c r="M15" s="12"/>
      <c r="N15" s="6"/>
    </row>
    <row r="16" spans="2:14" ht="19.5" customHeight="1">
      <c r="B16" s="8"/>
      <c r="C16" s="5" t="s">
        <v>14</v>
      </c>
      <c r="D16" s="2">
        <v>60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9.5" customHeight="1">
      <c r="B17" s="8"/>
      <c r="C17" s="5" t="s">
        <v>3</v>
      </c>
      <c r="D17" s="2">
        <v>77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9.5" customHeight="1">
      <c r="B18" s="8"/>
      <c r="C18" s="5" t="s">
        <v>4</v>
      </c>
      <c r="D18" s="2">
        <v>75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9.5" customHeight="1">
      <c r="B19" s="8"/>
      <c r="C19" s="5" t="s">
        <v>13</v>
      </c>
      <c r="D19" s="2">
        <v>0</v>
      </c>
      <c r="E19" s="2"/>
      <c r="F19" s="2"/>
      <c r="G19" s="2"/>
      <c r="H19" s="2"/>
      <c r="I19" s="2"/>
      <c r="J19" s="2"/>
      <c r="K19" s="2"/>
      <c r="L19" s="2"/>
      <c r="M19" s="2"/>
      <c r="N19" s="11"/>
    </row>
    <row r="20" ht="19.5" customHeight="1"/>
    <row r="21" spans="3:13" ht="19.5" customHeight="1">
      <c r="C21" s="13" t="s">
        <v>12</v>
      </c>
      <c r="D21" s="7">
        <f>SUM(D6,D9,D15,D16:D19)/10</f>
        <v>49.4</v>
      </c>
      <c r="E21" s="7">
        <f aca="true" t="shared" si="2" ref="E21:M21">SUM(E6,E9,E15,E16:E19)/10</f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7">
        <f t="shared" si="2"/>
        <v>0</v>
      </c>
    </row>
    <row r="22" spans="3:14" ht="19.5" customHeight="1">
      <c r="C22" s="14" t="s">
        <v>15</v>
      </c>
      <c r="D22" s="15">
        <f aca="true" t="shared" si="3" ref="D22:M22">D23/9</f>
        <v>54.888888888888886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/>
    </row>
    <row r="23" spans="3:13" ht="19.5" customHeight="1">
      <c r="C23" s="13" t="s">
        <v>10</v>
      </c>
      <c r="D23" s="7">
        <f aca="true" t="shared" si="4" ref="D23:M23">SUM(D6,D9,D15,D16:D19)</f>
        <v>494</v>
      </c>
      <c r="E23" s="7">
        <f t="shared" si="4"/>
        <v>0</v>
      </c>
      <c r="F23" s="7">
        <f t="shared" si="4"/>
        <v>0</v>
      </c>
      <c r="G23" s="7">
        <f t="shared" si="4"/>
        <v>0</v>
      </c>
      <c r="H23" s="7">
        <f t="shared" si="4"/>
        <v>0</v>
      </c>
      <c r="I23" s="7">
        <f t="shared" si="4"/>
        <v>0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</row>
    <row r="24" ht="19.5" customHeight="1"/>
    <row r="25" spans="2:3" s="17" customFormat="1" ht="19.5" customHeight="1">
      <c r="B25" s="16"/>
      <c r="C25" s="16"/>
    </row>
    <row r="26" s="17" customFormat="1" ht="19.5" customHeight="1">
      <c r="C26" s="16"/>
    </row>
    <row r="27" ht="16.5">
      <c r="E27" s="17"/>
    </row>
    <row r="28" spans="2:14" ht="16.5">
      <c r="B28" s="16"/>
      <c r="C28" s="16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6.5">
      <c r="B29" s="17"/>
      <c r="C29" s="16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2799</dc:creator>
  <cp:keywords/>
  <dc:description/>
  <cp:lastModifiedBy>2799</cp:lastModifiedBy>
  <dcterms:created xsi:type="dcterms:W3CDTF">2004-10-26T14:14:11Z</dcterms:created>
  <dcterms:modified xsi:type="dcterms:W3CDTF">2004-11-04T10:48:51Z</dcterms:modified>
  <cp:category/>
  <cp:version/>
  <cp:contentType/>
  <cp:contentStatus/>
</cp:coreProperties>
</file>