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750" activeTab="2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<sst xmlns="http://schemas.openxmlformats.org/spreadsheetml/2006/main" count="39" uniqueCount="29">
  <si>
    <t>Class</t>
  </si>
  <si>
    <t>Seat No</t>
  </si>
  <si>
    <t>Name</t>
  </si>
  <si>
    <t>Test 1</t>
  </si>
  <si>
    <t>Test 2</t>
  </si>
  <si>
    <t>Test 3</t>
  </si>
  <si>
    <t>Total</t>
  </si>
  <si>
    <t>Average</t>
  </si>
  <si>
    <t>Joe Chan</t>
  </si>
  <si>
    <t>David Ng</t>
  </si>
  <si>
    <t>William Lee</t>
  </si>
  <si>
    <t>Daniel Leung</t>
  </si>
  <si>
    <t>May Wong</t>
  </si>
  <si>
    <t>Alan Cheung</t>
  </si>
  <si>
    <t>Bruce Au</t>
  </si>
  <si>
    <t>Jack Leung</t>
  </si>
  <si>
    <t>Mary Lee</t>
  </si>
  <si>
    <t>Jane Ng</t>
  </si>
  <si>
    <t>Maximum</t>
  </si>
  <si>
    <t>Minimum</t>
  </si>
  <si>
    <t>Count</t>
  </si>
  <si>
    <t>Weekly</t>
  </si>
  <si>
    <t>Food</t>
  </si>
  <si>
    <t>Clothes</t>
  </si>
  <si>
    <t>School Supplies</t>
  </si>
  <si>
    <t>Bills</t>
  </si>
  <si>
    <t>Recreation</t>
  </si>
  <si>
    <t>Gas</t>
  </si>
  <si>
    <t>S1A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</si>
</sst>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"/>
    <numFmt numFmtId="185" formatCode="0.000"/>
    <numFmt numFmtId="186" formatCode="0.0"/>
  </numFmts>
  <fonts count="6">
    <font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9.5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86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Weekly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2455"/>
          <c:w val="0.38925"/>
          <c:h val="0.618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Sheet1!$A$2:$A$7</c:f>
              <c:strCache/>
            </c:strRef>
          </c:cat>
          <c:val>
            <c:numRef>
              <c:f>Sheet1!$B$2:$B$7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25"/>
          <c:y val="0.329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YLLSS S1A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Test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Sheet2!$C$2:$C$11</c:f>
              <c:strCache>
                <c:ptCount val="10"/>
                <c:pt idx="0">
                  <c:v>Joe Chan</c:v>
                </c:pt>
                <c:pt idx="1">
                  <c:v>David Ng</c:v>
                </c:pt>
                <c:pt idx="2">
                  <c:v>William Lee</c:v>
                </c:pt>
                <c:pt idx="3">
                  <c:v>Daniel Leung</c:v>
                </c:pt>
                <c:pt idx="4">
                  <c:v>May Wong</c:v>
                </c:pt>
                <c:pt idx="5">
                  <c:v>Alan Cheung</c:v>
                </c:pt>
                <c:pt idx="6">
                  <c:v>Bruce Au</c:v>
                </c:pt>
                <c:pt idx="7">
                  <c:v>Jack Leung</c:v>
                </c:pt>
                <c:pt idx="8">
                  <c:v>Mary Lee</c:v>
                </c:pt>
                <c:pt idx="9">
                  <c:v>Jane Ng</c:v>
                </c:pt>
              </c:strCache>
            </c:strRef>
          </c:cat>
          <c:val>
            <c:numRef>
              <c:f>Sheet2!$E$2:$E$11</c:f>
              <c:numCache>
                <c:ptCount val="10"/>
                <c:pt idx="0">
                  <c:v>61</c:v>
                </c:pt>
                <c:pt idx="1">
                  <c:v>88</c:v>
                </c:pt>
                <c:pt idx="2">
                  <c:v>74</c:v>
                </c:pt>
                <c:pt idx="3">
                  <c:v>65</c:v>
                </c:pt>
                <c:pt idx="4">
                  <c:v>84</c:v>
                </c:pt>
                <c:pt idx="5">
                  <c:v>45</c:v>
                </c:pt>
                <c:pt idx="6">
                  <c:v>65</c:v>
                </c:pt>
                <c:pt idx="7">
                  <c:v>67</c:v>
                </c:pt>
                <c:pt idx="8">
                  <c:v>81</c:v>
                </c:pt>
                <c:pt idx="9">
                  <c:v>66</c:v>
                </c:pt>
              </c:numCache>
            </c:numRef>
          </c:val>
        </c:ser>
        <c:axId val="29512686"/>
        <c:axId val="64287583"/>
      </c:barChart>
      <c:catAx>
        <c:axId val="29512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87583"/>
        <c:crosses val="autoZero"/>
        <c:auto val="1"/>
        <c:lblOffset val="100"/>
        <c:noMultiLvlLbl val="0"/>
      </c:catAx>
      <c:valAx>
        <c:axId val="642875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5126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YLLSS S1A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Sheet2!$C$2:$C$11</c:f>
              <c:strCache>
                <c:ptCount val="10"/>
                <c:pt idx="0">
                  <c:v>Joe Chan</c:v>
                </c:pt>
                <c:pt idx="1">
                  <c:v>David Ng</c:v>
                </c:pt>
                <c:pt idx="2">
                  <c:v>William Lee</c:v>
                </c:pt>
                <c:pt idx="3">
                  <c:v>Daniel Leung</c:v>
                </c:pt>
                <c:pt idx="4">
                  <c:v>May Wong</c:v>
                </c:pt>
                <c:pt idx="5">
                  <c:v>Alan Cheung</c:v>
                </c:pt>
                <c:pt idx="6">
                  <c:v>Bruce Au</c:v>
                </c:pt>
                <c:pt idx="7">
                  <c:v>Jack Leung</c:v>
                </c:pt>
                <c:pt idx="8">
                  <c:v>Mary Lee</c:v>
                </c:pt>
                <c:pt idx="9">
                  <c:v>Jane Ng</c:v>
                </c:pt>
              </c:strCache>
            </c:strRef>
          </c:cat>
          <c:val>
            <c:numRef>
              <c:f>Sheet2!$F$2:$F$11</c:f>
              <c:numCache>
                <c:ptCount val="10"/>
                <c:pt idx="0">
                  <c:v>45</c:v>
                </c:pt>
                <c:pt idx="1">
                  <c:v>65</c:v>
                </c:pt>
                <c:pt idx="2">
                  <c:v>67</c:v>
                </c:pt>
                <c:pt idx="3">
                  <c:v>81</c:v>
                </c:pt>
                <c:pt idx="4">
                  <c:v>92</c:v>
                </c:pt>
                <c:pt idx="5">
                  <c:v>74</c:v>
                </c:pt>
                <c:pt idx="6">
                  <c:v>65</c:v>
                </c:pt>
                <c:pt idx="7">
                  <c:v>84</c:v>
                </c:pt>
                <c:pt idx="8">
                  <c:v>59</c:v>
                </c:pt>
                <c:pt idx="9">
                  <c:v>71</c:v>
                </c:pt>
              </c:numCache>
            </c:numRef>
          </c:val>
        </c:ser>
        <c:axId val="41717336"/>
        <c:axId val="39911705"/>
      </c:barChart>
      <c:catAx>
        <c:axId val="41717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911705"/>
        <c:crosses val="autoZero"/>
        <c:auto val="1"/>
        <c:lblOffset val="100"/>
        <c:noMultiLvlLbl val="0"/>
      </c:catAx>
      <c:valAx>
        <c:axId val="399117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717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9525</xdr:rowOff>
    </xdr:from>
    <xdr:to>
      <xdr:col>10</xdr:col>
      <xdr:colOff>95250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314575" y="1476375"/>
        <a:ext cx="46386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6096000"/>
    <xdr:graphicFrame>
      <xdr:nvGraphicFramePr>
        <xdr:cNvPr id="1" name="Shape 1025"/>
        <xdr:cNvGraphicFramePr/>
      </xdr:nvGraphicFramePr>
      <xdr:xfrm>
        <a:off x="0" y="0"/>
        <a:ext cx="95726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123825</xdr:rowOff>
    </xdr:from>
    <xdr:to>
      <xdr:col>15</xdr:col>
      <xdr:colOff>9525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876800" y="123825"/>
        <a:ext cx="46386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K22" sqref="K22"/>
    </sheetView>
  </sheetViews>
  <sheetFormatPr defaultColWidth="9.00390625" defaultRowHeight="16.5"/>
  <sheetData>
    <row r="1" ht="16.5">
      <c r="B1" t="s">
        <v>21</v>
      </c>
    </row>
    <row r="2" spans="1:2" ht="16.5">
      <c r="A2" t="s">
        <v>22</v>
      </c>
      <c r="B2">
        <v>40</v>
      </c>
    </row>
    <row r="3" spans="1:2" ht="16.5">
      <c r="A3" t="s">
        <v>23</v>
      </c>
      <c r="B3">
        <v>20</v>
      </c>
    </row>
    <row r="4" spans="1:2" ht="16.5">
      <c r="A4" t="s">
        <v>24</v>
      </c>
      <c r="B4">
        <v>15</v>
      </c>
    </row>
    <row r="5" spans="1:2" ht="16.5">
      <c r="A5" t="s">
        <v>25</v>
      </c>
      <c r="B5">
        <v>45</v>
      </c>
    </row>
    <row r="6" spans="1:2" ht="16.5">
      <c r="A6" t="s">
        <v>26</v>
      </c>
      <c r="B6">
        <v>25</v>
      </c>
    </row>
    <row r="7" spans="1:2" ht="16.5">
      <c r="A7" t="s">
        <v>27</v>
      </c>
      <c r="B7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" activeCellId="1" sqref="C1:C11 E1:E11"/>
    </sheetView>
  </sheetViews>
  <sheetFormatPr defaultColWidth="9.00390625" defaultRowHeight="16.5"/>
  <cols>
    <col min="1" max="1" width="5.625" style="0" bestFit="1" customWidth="1"/>
    <col min="2" max="2" width="7.875" style="0" bestFit="1" customWidth="1"/>
    <col min="3" max="3" width="11.50390625" style="0" bestFit="1" customWidth="1"/>
    <col min="4" max="6" width="6.25390625" style="0" bestFit="1" customWidth="1"/>
  </cols>
  <sheetData>
    <row r="1" spans="1: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6.5">
      <c r="A2" s="2" t="s">
        <v>28</v>
      </c>
      <c r="B2" s="3">
        <v>1</v>
      </c>
      <c r="C2" s="4" t="s">
        <v>8</v>
      </c>
      <c r="D2" s="3">
        <v>67</v>
      </c>
      <c r="E2" s="3">
        <v>61</v>
      </c>
      <c r="F2" s="3">
        <v>45</v>
      </c>
      <c r="G2" s="5">
        <f>SUM(D2:F2)</f>
        <v>173</v>
      </c>
      <c r="H2" s="7">
        <f>AVERAGE(D2:F2)</f>
        <v>57.666666666666664</v>
      </c>
    </row>
    <row r="3" spans="1:8" ht="16.5">
      <c r="A3" s="2" t="s">
        <v>28</v>
      </c>
      <c r="B3" s="3">
        <v>2</v>
      </c>
      <c r="C3" s="4" t="s">
        <v>9</v>
      </c>
      <c r="D3" s="3">
        <v>76</v>
      </c>
      <c r="E3" s="3">
        <v>88</v>
      </c>
      <c r="F3" s="3">
        <v>65</v>
      </c>
      <c r="G3" s="5">
        <f aca="true" t="shared" si="0" ref="G3:G11">SUM(D3:F3)</f>
        <v>229</v>
      </c>
      <c r="H3" s="7">
        <f aca="true" t="shared" si="1" ref="H3:H11">AVERAGE(D3:F3)</f>
        <v>76.33333333333333</v>
      </c>
    </row>
    <row r="4" spans="1:8" ht="16.5">
      <c r="A4" s="2" t="s">
        <v>28</v>
      </c>
      <c r="B4" s="3">
        <v>3</v>
      </c>
      <c r="C4" s="4" t="s">
        <v>10</v>
      </c>
      <c r="D4" s="3">
        <v>45</v>
      </c>
      <c r="E4" s="3">
        <v>74</v>
      </c>
      <c r="F4" s="3">
        <v>67</v>
      </c>
      <c r="G4" s="5">
        <f t="shared" si="0"/>
        <v>186</v>
      </c>
      <c r="H4" s="7">
        <f t="shared" si="1"/>
        <v>62</v>
      </c>
    </row>
    <row r="5" spans="1:8" ht="16.5">
      <c r="A5" s="2" t="s">
        <v>28</v>
      </c>
      <c r="B5" s="3">
        <v>4</v>
      </c>
      <c r="C5" s="4" t="s">
        <v>11</v>
      </c>
      <c r="D5" s="3">
        <v>56</v>
      </c>
      <c r="E5" s="3">
        <v>65</v>
      </c>
      <c r="F5" s="3">
        <v>81</v>
      </c>
      <c r="G5" s="5">
        <f t="shared" si="0"/>
        <v>202</v>
      </c>
      <c r="H5" s="7">
        <f t="shared" si="1"/>
        <v>67.33333333333333</v>
      </c>
    </row>
    <row r="6" spans="1:8" ht="16.5">
      <c r="A6" s="2" t="s">
        <v>28</v>
      </c>
      <c r="B6" s="3">
        <v>5</v>
      </c>
      <c r="C6" s="4" t="s">
        <v>12</v>
      </c>
      <c r="D6" s="3">
        <v>67</v>
      </c>
      <c r="E6" s="3">
        <v>84</v>
      </c>
      <c r="F6" s="3">
        <v>92</v>
      </c>
      <c r="G6" s="5">
        <f t="shared" si="0"/>
        <v>243</v>
      </c>
      <c r="H6" s="7">
        <f t="shared" si="1"/>
        <v>81</v>
      </c>
    </row>
    <row r="7" spans="1:8" ht="16.5">
      <c r="A7" s="2" t="s">
        <v>28</v>
      </c>
      <c r="B7" s="3">
        <v>6</v>
      </c>
      <c r="C7" s="4" t="s">
        <v>13</v>
      </c>
      <c r="D7" s="3">
        <v>81</v>
      </c>
      <c r="E7" s="3">
        <v>45</v>
      </c>
      <c r="F7" s="3">
        <v>74</v>
      </c>
      <c r="G7" s="5">
        <f t="shared" si="0"/>
        <v>200</v>
      </c>
      <c r="H7" s="7">
        <f t="shared" si="1"/>
        <v>66.66666666666667</v>
      </c>
    </row>
    <row r="8" spans="1:8" ht="16.5">
      <c r="A8" s="2" t="s">
        <v>28</v>
      </c>
      <c r="B8" s="3">
        <v>7</v>
      </c>
      <c r="C8" s="4" t="s">
        <v>14</v>
      </c>
      <c r="D8" s="3">
        <v>61</v>
      </c>
      <c r="E8" s="3">
        <v>65</v>
      </c>
      <c r="F8" s="3">
        <v>65</v>
      </c>
      <c r="G8" s="5">
        <f t="shared" si="0"/>
        <v>191</v>
      </c>
      <c r="H8" s="7">
        <f t="shared" si="1"/>
        <v>63.666666666666664</v>
      </c>
    </row>
    <row r="9" spans="1:8" ht="16.5">
      <c r="A9" s="2" t="s">
        <v>28</v>
      </c>
      <c r="B9" s="3">
        <v>8</v>
      </c>
      <c r="C9" s="4" t="s">
        <v>15</v>
      </c>
      <c r="D9" s="3">
        <v>72</v>
      </c>
      <c r="E9" s="3">
        <v>67</v>
      </c>
      <c r="F9" s="3">
        <v>84</v>
      </c>
      <c r="G9" s="5">
        <f t="shared" si="0"/>
        <v>223</v>
      </c>
      <c r="H9" s="7">
        <f t="shared" si="1"/>
        <v>74.33333333333333</v>
      </c>
    </row>
    <row r="10" spans="1:8" ht="16.5">
      <c r="A10" s="2" t="s">
        <v>28</v>
      </c>
      <c r="B10" s="3">
        <v>9</v>
      </c>
      <c r="C10" s="4" t="s">
        <v>16</v>
      </c>
      <c r="D10" s="3">
        <v>84</v>
      </c>
      <c r="E10" s="3">
        <v>81</v>
      </c>
      <c r="F10" s="3">
        <v>59</v>
      </c>
      <c r="G10" s="5">
        <f t="shared" si="0"/>
        <v>224</v>
      </c>
      <c r="H10" s="7">
        <f t="shared" si="1"/>
        <v>74.66666666666667</v>
      </c>
    </row>
    <row r="11" spans="1:8" ht="16.5">
      <c r="A11" s="2" t="s">
        <v>28</v>
      </c>
      <c r="B11" s="3">
        <v>12</v>
      </c>
      <c r="C11" s="4" t="s">
        <v>17</v>
      </c>
      <c r="D11" s="3">
        <v>65</v>
      </c>
      <c r="E11" s="3">
        <v>66</v>
      </c>
      <c r="F11" s="3">
        <v>71</v>
      </c>
      <c r="G11" s="5">
        <f t="shared" si="0"/>
        <v>202</v>
      </c>
      <c r="H11" s="7">
        <f t="shared" si="1"/>
        <v>67.33333333333333</v>
      </c>
    </row>
    <row r="14" spans="3:8" ht="16.5">
      <c r="C14" s="6" t="s">
        <v>20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</row>
    <row r="15" spans="3:8" ht="16.5">
      <c r="C15" s="6" t="s">
        <v>7</v>
      </c>
      <c r="D15" s="5">
        <f>AVERAGE(D2:D11)</f>
        <v>67.4</v>
      </c>
      <c r="E15" s="5">
        <f>AVERAGE(E2:E11)</f>
        <v>69.6</v>
      </c>
      <c r="F15" s="5">
        <f>AVERAGE(F2:F11)</f>
        <v>70.3</v>
      </c>
      <c r="G15" s="5">
        <f>AVERAGE(G2:G11)</f>
        <v>207.3</v>
      </c>
      <c r="H15" s="5">
        <f>AVERAGE(H2:H11)</f>
        <v>69.1</v>
      </c>
    </row>
    <row r="16" spans="3:8" ht="16.5">
      <c r="C16" s="6" t="s">
        <v>18</v>
      </c>
      <c r="D16" s="5">
        <f>AVERAGE(MAX(D2:D11))</f>
        <v>84</v>
      </c>
      <c r="E16" s="5">
        <f>AVERAGE(MAX(E2:E11))</f>
        <v>88</v>
      </c>
      <c r="F16" s="5">
        <f>AVERAGE(MAX(F2:F11))</f>
        <v>92</v>
      </c>
      <c r="G16" s="5">
        <f>AVERAGE(MAX(G2:G11))</f>
        <v>243</v>
      </c>
      <c r="H16" s="5">
        <f>AVERAGE(MAX(H2:H11))</f>
        <v>81</v>
      </c>
    </row>
    <row r="17" spans="3:8" ht="16.5">
      <c r="C17" s="6" t="s">
        <v>19</v>
      </c>
      <c r="D17" s="5">
        <f>MAX(MIN(D2:D11))</f>
        <v>45</v>
      </c>
      <c r="E17" s="5">
        <f>MAX(MIN(E2:E11))</f>
        <v>45</v>
      </c>
      <c r="F17" s="5">
        <f>MAX(MIN(F2:F11))</f>
        <v>45</v>
      </c>
      <c r="G17" s="5">
        <f>MAX(MIN(G2:G11))</f>
        <v>173</v>
      </c>
      <c r="H17" s="7">
        <f>MAX(MIN(H2:H11))</f>
        <v>57.666666666666664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yll-cwk</dc:creator>
  <cp:keywords/>
  <dc:description/>
  <cp:lastModifiedBy>student</cp:lastModifiedBy>
  <dcterms:created xsi:type="dcterms:W3CDTF">2004-03-25T00:28:53Z</dcterms:created>
  <dcterms:modified xsi:type="dcterms:W3CDTF">2004-05-31T03:25:19Z</dcterms:modified>
  <cp:category/>
  <cp:version/>
  <cp:contentType/>
  <cp:contentStatus/>
</cp:coreProperties>
</file>