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890" activeTab="0"/>
  </bookViews>
  <sheets>
    <sheet name="Summary" sheetId="1" r:id="rId1"/>
    <sheet name="Personal" sheetId="2" r:id="rId2"/>
    <sheet name="Contractual" sheetId="3" r:id="rId3"/>
    <sheet name="Supplies &amp; Travel" sheetId="4" r:id="rId4"/>
    <sheet name="Equip. &amp; Patient Care" sheetId="5" r:id="rId5"/>
    <sheet name="Fringes &amp; Justification" sheetId="6" r:id="rId6"/>
  </sheets>
  <definedNames>
    <definedName name="_xlnm.Print_Area" localSheetId="2">'Contractual'!$A$1:$M$24</definedName>
    <definedName name="_xlnm.Print_Area" localSheetId="4">'Equip. &amp; Patient Care'!$A$1:$M$28</definedName>
    <definedName name="_xlnm.Print_Area" localSheetId="5">'Fringes &amp; Justification'!$A$1:$M$34</definedName>
    <definedName name="_xlnm.Print_Area" localSheetId="1">'Personal'!$A$1:$N$24</definedName>
    <definedName name="_xlnm.Print_Area" localSheetId="0">'Summary'!$A$2:$M$30</definedName>
    <definedName name="_xlnm.Print_Area" localSheetId="3">'Supplies &amp; Travel'!$A$2:$N$30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<sst xmlns="http://schemas.openxmlformats.org/spreadsheetml/2006/main" count="165" uniqueCount="78">
  <si>
    <t>ILLINOIS DEPARTMENT OF PUBLIC HEALTH</t>
  </si>
  <si>
    <t>APPLICATION PLAN FOR PUBLIC HEALTH PROGRAM</t>
  </si>
  <si>
    <t>APPLICANT AGENCY:</t>
  </si>
  <si>
    <t xml:space="preserve">PROGRAM:  </t>
  </si>
  <si>
    <t xml:space="preserve">FOR THE PERIOD:  </t>
  </si>
  <si>
    <t>BUDGET SUMMARY</t>
  </si>
  <si>
    <t>SOURCES OF FUNDS</t>
  </si>
  <si>
    <t>IDPH Components (specify)</t>
  </si>
  <si>
    <t>LINE ITEM (Category)</t>
  </si>
  <si>
    <t>Total for the Program</t>
  </si>
  <si>
    <t>Applicant and Other</t>
  </si>
  <si>
    <t>Requested from IDPH</t>
  </si>
  <si>
    <t>Personal Services</t>
  </si>
  <si>
    <t>Contractual Services</t>
  </si>
  <si>
    <t>Supplies</t>
  </si>
  <si>
    <t>Travel</t>
  </si>
  <si>
    <t>Equipment</t>
  </si>
  <si>
    <t>Patient Care</t>
  </si>
  <si>
    <t>TOTAL, Direct Costs</t>
  </si>
  <si>
    <t xml:space="preserve">SOURCES OF FUNDS - </t>
  </si>
  <si>
    <t>Applicant and Other Sources</t>
  </si>
  <si>
    <t>Required Match</t>
  </si>
  <si>
    <t>Other Support</t>
  </si>
  <si>
    <t>Total</t>
  </si>
  <si>
    <t>TOTAL, Applicant and Other Sources</t>
  </si>
  <si>
    <t>USE ADDITIONAL SHEETS IF NECESSARY</t>
  </si>
  <si>
    <t>Budget Section, Page 1</t>
  </si>
  <si>
    <t>BUDGET SECTION, Personal Services</t>
  </si>
  <si>
    <t xml:space="preserve">TIN:  </t>
  </si>
  <si>
    <t xml:space="preserve">THROUGH  </t>
  </si>
  <si>
    <t xml:space="preserve">PERSONAL SERVICES </t>
  </si>
  <si>
    <t>Sources of Funds</t>
  </si>
  <si>
    <t>(Position title and Name of Incumbent)</t>
  </si>
  <si>
    <t>Monthly Salary</t>
  </si>
  <si>
    <t>Number of Months Budgeted</t>
  </si>
  <si>
    <t>Percent of time on Program</t>
  </si>
  <si>
    <t>PERSONAL SERVICES, Subtotal</t>
  </si>
  <si>
    <t>PERSONAL SERVICES AND FRINGE TOTAL</t>
  </si>
  <si>
    <t>Budget Section, Page 2</t>
  </si>
  <si>
    <t>BUDGET SECTION, Contractual Services</t>
  </si>
  <si>
    <t xml:space="preserve">CONTRACTUAL SERVICES </t>
  </si>
  <si>
    <t>(Itemize)</t>
  </si>
  <si>
    <t>TOTAL, Contractual Services</t>
  </si>
  <si>
    <t>Budget Section, Page 3</t>
  </si>
  <si>
    <t>BUDGET SECTION, Supplies and Travel</t>
  </si>
  <si>
    <t xml:space="preserve">SUPPLIES </t>
  </si>
  <si>
    <t>TOTAL, Supplies</t>
  </si>
  <si>
    <t>TRAVEL</t>
  </si>
  <si>
    <t>Lodging</t>
  </si>
  <si>
    <t>Meals/Per Diem</t>
  </si>
  <si>
    <t>TOTAL, Travel</t>
  </si>
  <si>
    <t>Budget Section, Page 4</t>
  </si>
  <si>
    <t>BUDGET SECTION, Equipment and Patient Care</t>
  </si>
  <si>
    <t>EQUIPMENT</t>
  </si>
  <si>
    <t>TOTAL, Equipment</t>
  </si>
  <si>
    <t>PATIENT CARE</t>
  </si>
  <si>
    <t>TOTAL, Patient Care</t>
  </si>
  <si>
    <t>Budget Section, Page 5</t>
  </si>
  <si>
    <t>BUDGET JUSTIFICATION</t>
  </si>
  <si>
    <t>Show justification for specific items listed in the detailed budget for which the need is not self-evident. Justifications should clearly indicate the items being requested are essential to the achievement of the state program objectives.</t>
  </si>
  <si>
    <t>Fringe Benefits -</t>
  </si>
  <si>
    <t>FICA (Social Security)</t>
  </si>
  <si>
    <t>%</t>
  </si>
  <si>
    <t>Pension/Retirement</t>
  </si>
  <si>
    <t>Group Health Insurance</t>
  </si>
  <si>
    <t>Group Life Insurance</t>
  </si>
  <si>
    <t>Unemployment Insurance</t>
  </si>
  <si>
    <t>Workmen's Compensation</t>
  </si>
  <si>
    <t>TOTAL, Fringe Benefits Rate:</t>
  </si>
  <si>
    <t>Other Budget Justification -</t>
  </si>
  <si>
    <t>Budget Section, Page 6</t>
  </si>
  <si>
    <t xml:space="preserve">Other:   </t>
  </si>
  <si>
    <t>See attached pages.</t>
  </si>
  <si>
    <t>FORM G</t>
  </si>
  <si>
    <r>
      <t>Mileage (Rate per mile: $ .</t>
    </r>
    <r>
      <rPr>
        <u val="single"/>
        <sz val="12"/>
        <rFont val="Arial"/>
        <family val="2"/>
      </rPr>
      <t>365</t>
    </r>
    <r>
      <rPr>
        <sz val="12"/>
        <rFont val="Arial"/>
        <family val="0"/>
      </rPr>
      <t>)</t>
    </r>
  </si>
  <si>
    <t>BUDGET SECTION, Summary</t>
  </si>
  <si>
    <t>page</t>
  </si>
  <si>
    <r>
      <t>FRINGE BENEFITS (Rate:  __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%)  Components and rates must be itemized in budget justification section.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</si>
</sst>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"/>
    <numFmt numFmtId="173" formatCode="&quot;$&quot;#,##0.00"/>
    <numFmt numFmtId="174" formatCode="&quot;$&quot;#,##0.0"/>
    <numFmt numFmtId="175" formatCode="&quot;$&quot;\ #,##0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sz val="12"/>
      <name val="Courier New"/>
      <family val="0"/>
    </font>
    <font>
      <sz val="11"/>
      <name val="Arial"/>
      <family val="0"/>
    </font>
    <font>
      <b/>
      <sz val="12"/>
      <name val="Arial"/>
      <family val="0"/>
    </font>
    <font>
      <sz val="11"/>
      <name val="Courier New"/>
      <family val="0"/>
    </font>
    <font>
      <b/>
      <sz val="11"/>
      <name val="Arial"/>
      <family val="0"/>
    </font>
    <font>
      <b/>
      <u val="single"/>
      <sz val="12"/>
      <name val="Arial"/>
      <family val="0"/>
    </font>
    <font>
      <b/>
      <u val="single"/>
      <sz val="11"/>
      <name val="Arial"/>
      <family val="0"/>
    </font>
    <font>
      <sz val="10"/>
      <name val="Courier New"/>
      <family val="3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name val="Times New Roman"/>
      <family val="1"/>
    </font>
    <font>
      <sz val="11"/>
      <name val="Courier (W1)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double"/>
      <top style="thick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/>
      <right>
        <color indexed="63"/>
      </right>
      <top style="thick">
        <color indexed="8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double"/>
    </border>
    <border>
      <left style="double">
        <color indexed="8"/>
      </left>
      <right>
        <color indexed="63"/>
      </right>
      <top style="thick">
        <color indexed="8"/>
      </top>
      <bottom style="double"/>
    </border>
    <border>
      <left style="thin">
        <color indexed="8"/>
      </left>
      <right>
        <color indexed="63"/>
      </right>
      <top style="thick">
        <color indexed="8"/>
      </top>
      <bottom style="double"/>
    </border>
    <border>
      <left style="thin">
        <color indexed="8"/>
      </left>
      <right style="double"/>
      <top style="thick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thin">
        <color indexed="8"/>
      </left>
      <right style="double"/>
      <top style="medium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1" xfId="0" applyNumberFormat="1" applyAlignment="1">
      <alignment/>
    </xf>
    <xf numFmtId="0" fontId="7" fillId="0" borderId="1" xfId="0" applyNumberFormat="1" applyFont="1" applyAlignment="1">
      <alignment horizontal="right" vertical="center"/>
    </xf>
    <xf numFmtId="0" fontId="0" fillId="0" borderId="1" xfId="0" applyAlignment="1">
      <alignment/>
    </xf>
    <xf numFmtId="0" fontId="0" fillId="0" borderId="2" xfId="0" applyAlignment="1">
      <alignment/>
    </xf>
    <xf numFmtId="0" fontId="8" fillId="0" borderId="3" xfId="0" applyNumberFormat="1" applyFont="1" applyAlignment="1">
      <alignment vertical="center"/>
    </xf>
    <xf numFmtId="0" fontId="0" fillId="0" borderId="3" xfId="0" applyNumberFormat="1" applyAlignment="1">
      <alignment/>
    </xf>
    <xf numFmtId="0" fontId="0" fillId="0" borderId="4" xfId="0" applyAlignment="1">
      <alignment/>
    </xf>
    <xf numFmtId="0" fontId="0" fillId="0" borderId="2" xfId="0" applyNumberFormat="1" applyFont="1" applyAlignment="1">
      <alignment horizontal="centerContinuous" vertical="center"/>
    </xf>
    <xf numFmtId="0" fontId="0" fillId="0" borderId="3" xfId="0" applyNumberFormat="1" applyFont="1" applyAlignment="1">
      <alignment horizontal="centerContinuous"/>
    </xf>
    <xf numFmtId="0" fontId="0" fillId="0" borderId="3" xfId="0" applyNumberFormat="1" applyFont="1" applyAlignment="1">
      <alignment horizontal="centerContinuous" vertical="center"/>
    </xf>
    <xf numFmtId="0" fontId="0" fillId="0" borderId="5" xfId="0" applyAlignment="1">
      <alignment/>
    </xf>
    <xf numFmtId="0" fontId="7" fillId="0" borderId="6" xfId="0" applyNumberFormat="1" applyFont="1" applyAlignment="1">
      <alignment horizontal="center" vertical="center" wrapText="1"/>
    </xf>
    <xf numFmtId="0" fontId="7" fillId="0" borderId="7" xfId="0" applyNumberFormat="1" applyFont="1" applyAlignment="1">
      <alignment horizontal="centerContinuous" vertical="center" wrapText="1"/>
    </xf>
    <xf numFmtId="0" fontId="7" fillId="0" borderId="8" xfId="0" applyNumberFormat="1" applyFont="1" applyAlignment="1">
      <alignment horizontal="center" vertical="center" wrapText="1"/>
    </xf>
    <xf numFmtId="0" fontId="0" fillId="0" borderId="6" xfId="0" applyAlignment="1">
      <alignment/>
    </xf>
    <xf numFmtId="0" fontId="0" fillId="0" borderId="7" xfId="0" applyAlignment="1">
      <alignment/>
    </xf>
    <xf numFmtId="172" fontId="9" fillId="0" borderId="8" xfId="0" applyNumberFormat="1" applyFont="1" applyAlignment="1">
      <alignment/>
    </xf>
    <xf numFmtId="172" fontId="9" fillId="0" borderId="7" xfId="0" applyNumberFormat="1" applyFont="1" applyAlignment="1">
      <alignment/>
    </xf>
    <xf numFmtId="0" fontId="0" fillId="0" borderId="8" xfId="0" applyAlignment="1">
      <alignment/>
    </xf>
    <xf numFmtId="0" fontId="0" fillId="0" borderId="9" xfId="0" applyAlignment="1">
      <alignment/>
    </xf>
    <xf numFmtId="0" fontId="0" fillId="0" borderId="10" xfId="0" applyAlignment="1">
      <alignment/>
    </xf>
    <xf numFmtId="0" fontId="0" fillId="0" borderId="10" xfId="0" applyNumberFormat="1" applyAlignment="1">
      <alignment/>
    </xf>
    <xf numFmtId="172" fontId="9" fillId="0" borderId="11" xfId="0" applyNumberFormat="1" applyFont="1" applyAlignment="1">
      <alignment/>
    </xf>
    <xf numFmtId="172" fontId="9" fillId="0" borderId="9" xfId="0" applyNumberFormat="1" applyFont="1" applyAlignment="1">
      <alignment/>
    </xf>
    <xf numFmtId="0" fontId="0" fillId="0" borderId="11" xfId="0" applyAlignment="1">
      <alignment/>
    </xf>
    <xf numFmtId="0" fontId="0" fillId="0" borderId="3" xfId="0" applyAlignment="1">
      <alignment/>
    </xf>
    <xf numFmtId="0" fontId="0" fillId="0" borderId="3" xfId="0" applyNumberFormat="1" applyFont="1" applyAlignment="1">
      <alignment horizontal="right"/>
    </xf>
    <xf numFmtId="0" fontId="9" fillId="0" borderId="1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1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Continuous" vertical="center" wrapText="1"/>
    </xf>
    <xf numFmtId="0" fontId="7" fillId="0" borderId="0" xfId="0" applyNumberFormat="1" applyFont="1" applyAlignment="1">
      <alignment horizontal="centerContinuous" wrapText="1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 vertical="top" wrapText="1"/>
    </xf>
    <xf numFmtId="0" fontId="7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centerContinuous" wrapText="1"/>
    </xf>
    <xf numFmtId="0" fontId="7" fillId="0" borderId="0" xfId="0" applyNumberFormat="1" applyFont="1" applyAlignment="1">
      <alignment horizontal="centerContinuous" vertical="center" wrapText="1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Continuous" vertical="top" wrapText="1"/>
    </xf>
    <xf numFmtId="0" fontId="12" fillId="0" borderId="0" xfId="0" applyNumberFormat="1" applyFont="1" applyAlignment="1">
      <alignment horizontal="centerContinuous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Continuous" vertical="center"/>
    </xf>
    <xf numFmtId="2" fontId="6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 horizontal="centerContinuous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wrapText="1"/>
    </xf>
    <xf numFmtId="0" fontId="7" fillId="0" borderId="0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Continuous" vertical="center"/>
    </xf>
    <xf numFmtId="0" fontId="0" fillId="0" borderId="8" xfId="0" applyBorder="1" applyAlignment="1">
      <alignment/>
    </xf>
    <xf numFmtId="0" fontId="9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172" fontId="9" fillId="0" borderId="8" xfId="0" applyNumberFormat="1" applyFont="1" applyBorder="1" applyAlignment="1">
      <alignment/>
    </xf>
    <xf numFmtId="172" fontId="9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72" fontId="9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172" fontId="9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0" fillId="0" borderId="3" xfId="0" applyNumberFormat="1" applyFont="1" applyBorder="1" applyAlignment="1">
      <alignment horizontal="centerContinuous" vertical="center" wrapText="1"/>
    </xf>
    <xf numFmtId="0" fontId="7" fillId="0" borderId="3" xfId="0" applyNumberFormat="1" applyFont="1" applyBorder="1" applyAlignment="1">
      <alignment horizontal="centerContinuous" wrapText="1"/>
    </xf>
    <xf numFmtId="0" fontId="7" fillId="0" borderId="4" xfId="0" applyFont="1" applyBorder="1" applyAlignment="1">
      <alignment/>
    </xf>
    <xf numFmtId="0" fontId="7" fillId="0" borderId="2" xfId="0" applyNumberFormat="1" applyFont="1" applyBorder="1" applyAlignment="1">
      <alignment horizontal="centerContinuous" vertical="center" wrapText="1"/>
    </xf>
    <xf numFmtId="0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Border="1" applyAlignment="1">
      <alignment horizontal="centerContinuous"/>
    </xf>
    <xf numFmtId="0" fontId="7" fillId="0" borderId="12" xfId="0" applyNumberFormat="1" applyFont="1" applyBorder="1" applyAlignment="1">
      <alignment horizontal="centerContinuous"/>
    </xf>
    <xf numFmtId="0" fontId="0" fillId="0" borderId="5" xfId="0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3" xfId="0" applyFont="1" applyBorder="1" applyAlignment="1">
      <alignment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0" borderId="24" xfId="0" applyNumberFormat="1" applyFont="1" applyBorder="1" applyAlignment="1">
      <alignment horizontal="centerContinuous" vertical="center" wrapText="1"/>
    </xf>
    <xf numFmtId="0" fontId="7" fillId="0" borderId="24" xfId="0" applyNumberFormat="1" applyFont="1" applyBorder="1" applyAlignment="1">
      <alignment horizontal="centerContinuous" wrapText="1"/>
    </xf>
    <xf numFmtId="0" fontId="7" fillId="0" borderId="24" xfId="0" applyFont="1" applyBorder="1" applyAlignment="1">
      <alignment/>
    </xf>
    <xf numFmtId="0" fontId="7" fillId="0" borderId="25" xfId="0" applyNumberFormat="1" applyFont="1" applyBorder="1" applyAlignment="1">
      <alignment/>
    </xf>
    <xf numFmtId="0" fontId="7" fillId="0" borderId="26" xfId="0" applyNumberFormat="1" applyFont="1" applyBorder="1" applyAlignment="1">
      <alignment horizontal="centerContinuous" vertical="center" wrapText="1"/>
    </xf>
    <xf numFmtId="0" fontId="7" fillId="0" borderId="26" xfId="0" applyNumberFormat="1" applyFont="1" applyBorder="1" applyAlignment="1">
      <alignment horizontal="centerContinuous"/>
    </xf>
    <xf numFmtId="0" fontId="7" fillId="0" borderId="24" xfId="0" applyNumberFormat="1" applyFont="1" applyBorder="1" applyAlignment="1">
      <alignment horizontal="centerContinuous"/>
    </xf>
    <xf numFmtId="0" fontId="7" fillId="0" borderId="27" xfId="0" applyNumberFormat="1" applyFont="1" applyBorder="1" applyAlignment="1">
      <alignment horizontal="centerContinuous"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73" fontId="9" fillId="0" borderId="6" xfId="0" applyNumberFormat="1" applyFont="1" applyBorder="1" applyAlignment="1">
      <alignment horizontal="righ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35" xfId="0" applyNumberFormat="1" applyFont="1" applyBorder="1" applyAlignment="1">
      <alignment horizontal="centerContinuous"/>
    </xf>
    <xf numFmtId="173" fontId="9" fillId="0" borderId="6" xfId="0" applyNumberFormat="1" applyFont="1" applyBorder="1" applyAlignment="1">
      <alignment/>
    </xf>
    <xf numFmtId="173" fontId="9" fillId="0" borderId="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0" borderId="0" xfId="0" applyNumberFormat="1" applyFont="1" applyBorder="1" applyAlignment="1">
      <alignment/>
    </xf>
    <xf numFmtId="0" fontId="13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172" fontId="9" fillId="0" borderId="7" xfId="0" applyNumberFormat="1" applyFont="1" applyBorder="1" applyAlignment="1">
      <alignment horizontal="right"/>
    </xf>
    <xf numFmtId="172" fontId="9" fillId="0" borderId="8" xfId="0" applyNumberFormat="1" applyFont="1" applyBorder="1" applyAlignment="1">
      <alignment horizontal="right"/>
    </xf>
    <xf numFmtId="172" fontId="9" fillId="0" borderId="5" xfId="0" applyNumberFormat="1" applyFont="1" applyBorder="1" applyAlignment="1">
      <alignment horizontal="right"/>
    </xf>
    <xf numFmtId="172" fontId="9" fillId="0" borderId="6" xfId="0" applyNumberFormat="1" applyFont="1" applyBorder="1" applyAlignment="1">
      <alignment horizontal="right"/>
    </xf>
    <xf numFmtId="172" fontId="9" fillId="0" borderId="6" xfId="0" applyNumberFormat="1" applyFont="1" applyBorder="1" applyAlignment="1">
      <alignment horizontal="right" wrapText="1"/>
    </xf>
    <xf numFmtId="172" fontId="9" fillId="0" borderId="8" xfId="0" applyNumberFormat="1" applyFont="1" applyBorder="1" applyAlignment="1">
      <alignment horizontal="right" wrapText="1"/>
    </xf>
    <xf numFmtId="172" fontId="9" fillId="0" borderId="39" xfId="0" applyNumberFormat="1" applyFont="1" applyBorder="1" applyAlignment="1">
      <alignment horizontal="right"/>
    </xf>
    <xf numFmtId="172" fontId="9" fillId="0" borderId="38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 vertical="center" wrapText="1"/>
    </xf>
    <xf numFmtId="2" fontId="6" fillId="0" borderId="1" xfId="0" applyNumberFormat="1" applyFont="1" applyAlignment="1">
      <alignment horizontal="right"/>
    </xf>
    <xf numFmtId="0" fontId="7" fillId="0" borderId="0" xfId="0" applyNumberFormat="1" applyFont="1" applyAlignment="1">
      <alignment horizontal="right" wrapText="1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Alignment="1">
      <alignment horizontal="left"/>
    </xf>
    <xf numFmtId="0" fontId="9" fillId="0" borderId="0" xfId="0" applyFont="1" applyAlignment="1">
      <alignment/>
    </xf>
    <xf numFmtId="172" fontId="9" fillId="0" borderId="14" xfId="0" applyNumberFormat="1" applyFont="1" applyBorder="1" applyAlignment="1">
      <alignment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172" fontId="9" fillId="0" borderId="43" xfId="0" applyNumberFormat="1" applyFont="1" applyBorder="1" applyAlignment="1">
      <alignment/>
    </xf>
    <xf numFmtId="172" fontId="9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7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49" xfId="0" applyNumberFormat="1" applyFont="1" applyBorder="1" applyAlignment="1">
      <alignment horizontal="centerContinuous"/>
    </xf>
    <xf numFmtId="0" fontId="0" fillId="0" borderId="50" xfId="0" applyNumberFormat="1" applyFont="1" applyBorder="1" applyAlignment="1">
      <alignment horizontal="centerContinuous" vertical="center"/>
    </xf>
    <xf numFmtId="172" fontId="6" fillId="0" borderId="8" xfId="0" applyNumberFormat="1" applyFont="1" applyBorder="1" applyAlignment="1">
      <alignment/>
    </xf>
    <xf numFmtId="172" fontId="6" fillId="0" borderId="8" xfId="0" applyNumberFormat="1" applyFont="1" applyBorder="1" applyAlignment="1">
      <alignment horizontal="center" wrapText="1"/>
    </xf>
    <xf numFmtId="172" fontId="6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 wrapText="1"/>
    </xf>
    <xf numFmtId="172" fontId="6" fillId="0" borderId="5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0" fontId="0" fillId="0" borderId="45" xfId="0" applyBorder="1" applyAlignment="1">
      <alignment/>
    </xf>
    <xf numFmtId="0" fontId="9" fillId="0" borderId="46" xfId="0" applyFont="1" applyBorder="1" applyAlignment="1">
      <alignment/>
    </xf>
    <xf numFmtId="0" fontId="6" fillId="0" borderId="46" xfId="0" applyFont="1" applyBorder="1" applyAlignment="1">
      <alignment/>
    </xf>
    <xf numFmtId="172" fontId="9" fillId="0" borderId="45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6" fillId="0" borderId="8" xfId="0" applyNumberFormat="1" applyFont="1" applyBorder="1" applyAlignment="1">
      <alignment horizontal="right" wrapText="1"/>
    </xf>
    <xf numFmtId="172" fontId="6" fillId="0" borderId="7" xfId="0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right"/>
    </xf>
    <xf numFmtId="172" fontId="6" fillId="0" borderId="6" xfId="0" applyNumberFormat="1" applyFont="1" applyBorder="1" applyAlignment="1">
      <alignment horizontal="right" wrapText="1"/>
    </xf>
    <xf numFmtId="172" fontId="6" fillId="0" borderId="5" xfId="0" applyNumberFormat="1" applyFont="1" applyBorder="1" applyAlignment="1">
      <alignment horizontal="right"/>
    </xf>
    <xf numFmtId="172" fontId="6" fillId="0" borderId="6" xfId="0" applyNumberFormat="1" applyFont="1" applyBorder="1" applyAlignment="1">
      <alignment horizontal="right"/>
    </xf>
    <xf numFmtId="172" fontId="6" fillId="0" borderId="21" xfId="0" applyNumberFormat="1" applyFont="1" applyBorder="1" applyAlignment="1">
      <alignment horizontal="right"/>
    </xf>
    <xf numFmtId="172" fontId="6" fillId="0" borderId="19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NumberFormat="1" applyFont="1" applyBorder="1" applyAlignment="1">
      <alignment vertical="center"/>
    </xf>
    <xf numFmtId="0" fontId="0" fillId="0" borderId="55" xfId="0" applyBorder="1" applyAlignment="1">
      <alignment/>
    </xf>
    <xf numFmtId="172" fontId="9" fillId="0" borderId="56" xfId="0" applyNumberFormat="1" applyFont="1" applyBorder="1" applyAlignment="1">
      <alignment/>
    </xf>
    <xf numFmtId="172" fontId="9" fillId="0" borderId="57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9" fillId="0" borderId="46" xfId="0" applyNumberFormat="1" applyFont="1" applyBorder="1" applyAlignment="1">
      <alignment/>
    </xf>
    <xf numFmtId="9" fontId="6" fillId="0" borderId="8" xfId="0" applyNumberFormat="1" applyFont="1" applyBorder="1" applyAlignment="1">
      <alignment horizontal="center" wrapText="1"/>
    </xf>
    <xf numFmtId="9" fontId="6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43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172" fontId="6" fillId="0" borderId="6" xfId="0" applyNumberFormat="1" applyFont="1" applyBorder="1" applyAlignment="1">
      <alignment horizontal="center"/>
    </xf>
    <xf numFmtId="172" fontId="9" fillId="0" borderId="6" xfId="0" applyNumberFormat="1" applyFont="1" applyBorder="1" applyAlignment="1">
      <alignment horizontal="center"/>
    </xf>
    <xf numFmtId="172" fontId="9" fillId="0" borderId="4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6" fillId="0" borderId="60" xfId="0" applyFont="1" applyBorder="1" applyAlignment="1">
      <alignment/>
    </xf>
    <xf numFmtId="14" fontId="6" fillId="0" borderId="0" xfId="0" applyNumberFormat="1" applyFont="1" applyAlignment="1">
      <alignment/>
    </xf>
    <xf numFmtId="14" fontId="6" fillId="0" borderId="1" xfId="0" applyNumberFormat="1" applyFont="1" applyAlignment="1">
      <alignment/>
    </xf>
    <xf numFmtId="0" fontId="6" fillId="0" borderId="1" xfId="0" applyFont="1" applyAlignment="1">
      <alignment/>
    </xf>
    <xf numFmtId="0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41" xfId="0" applyNumberFormat="1" applyFont="1" applyBorder="1" applyAlignment="1">
      <alignment horizontal="centerContinuous" vertical="center"/>
    </xf>
    <xf numFmtId="172" fontId="6" fillId="0" borderId="8" xfId="0" applyNumberFormat="1" applyFont="1" applyBorder="1" applyAlignment="1">
      <alignment horizontal="center"/>
    </xf>
    <xf numFmtId="0" fontId="9" fillId="0" borderId="61" xfId="0" applyNumberFormat="1" applyFont="1" applyBorder="1" applyAlignment="1">
      <alignment/>
    </xf>
    <xf numFmtId="0" fontId="18" fillId="0" borderId="0" xfId="0" applyFont="1" applyAlignment="1">
      <alignment horizontal="center" textRotation="180"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NumberFormat="1" applyFont="1" applyBorder="1" applyAlignment="1">
      <alignment vertical="center"/>
    </xf>
    <xf numFmtId="0" fontId="0" fillId="0" borderId="63" xfId="0" applyBorder="1" applyAlignment="1">
      <alignment/>
    </xf>
    <xf numFmtId="172" fontId="9" fillId="0" borderId="64" xfId="0" applyNumberFormat="1" applyFont="1" applyBorder="1" applyAlignment="1">
      <alignment horizontal="right"/>
    </xf>
    <xf numFmtId="172" fontId="9" fillId="0" borderId="47" xfId="0" applyNumberFormat="1" applyFont="1" applyBorder="1" applyAlignment="1">
      <alignment horizontal="righ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66" xfId="0" applyNumberFormat="1" applyFont="1" applyBorder="1" applyAlignment="1">
      <alignment horizontal="left" wrapText="1"/>
    </xf>
    <xf numFmtId="0" fontId="4" fillId="0" borderId="67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68" xfId="0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68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8" xfId="0" applyFont="1" applyBorder="1" applyAlignment="1">
      <alignment wrapText="1"/>
    </xf>
    <xf numFmtId="0" fontId="6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68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8" xfId="0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0" fontId="9" fillId="0" borderId="68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left" wrapText="1"/>
    </xf>
    <xf numFmtId="0" fontId="9" fillId="0" borderId="69" xfId="0" applyNumberFormat="1" applyFont="1" applyBorder="1" applyAlignment="1">
      <alignment horizontal="lef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showOutlineSymbols="0" zoomScale="55" zoomScaleNormal="55" workbookViewId="0" topLeftCell="A1">
      <selection activeCell="L1" sqref="L1"/>
    </sheetView>
  </sheetViews>
  <sheetFormatPr defaultColWidth="8.88671875" defaultRowHeight="15"/>
  <cols>
    <col min="1" max="2" width="1.66796875" style="0" customWidth="1"/>
    <col min="3" max="3" width="3.6640625" style="0" customWidth="1"/>
    <col min="4" max="4" width="16.6640625" style="0" customWidth="1"/>
    <col min="5" max="5" width="14.6640625" style="0" customWidth="1"/>
    <col min="6" max="6" width="10.21484375" style="0" customWidth="1"/>
    <col min="7" max="7" width="15.6640625" style="0" customWidth="1"/>
    <col min="8" max="8" width="14.3359375" style="0" customWidth="1"/>
    <col min="9" max="11" width="11.6640625" style="0" customWidth="1"/>
    <col min="12" max="12" width="13.6640625" style="0" customWidth="1"/>
    <col min="13" max="13" width="3.6640625" style="0" customWidth="1"/>
    <col min="14" max="16384" width="9.6640625" style="0" customWidth="1"/>
  </cols>
  <sheetData>
    <row r="1" ht="15">
      <c r="L1" s="262"/>
    </row>
    <row r="2" spans="1:12" ht="1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>
      <c r="A5" s="1"/>
      <c r="B5" s="4" t="s">
        <v>75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0" ht="21.75" customHeight="1">
      <c r="A7" s="1"/>
      <c r="B7" s="5" t="s">
        <v>2</v>
      </c>
      <c r="D7" s="6"/>
      <c r="E7" s="7"/>
      <c r="F7" s="41"/>
      <c r="G7" s="41"/>
      <c r="H7" s="41"/>
      <c r="I7" s="8" t="s">
        <v>28</v>
      </c>
      <c r="J7" s="237"/>
    </row>
    <row r="8" spans="1:12" ht="21.75" customHeight="1">
      <c r="A8" s="1"/>
      <c r="D8" s="8" t="s">
        <v>3</v>
      </c>
      <c r="E8" s="240"/>
      <c r="F8" s="11"/>
      <c r="G8" s="9"/>
      <c r="H8" s="9"/>
      <c r="I8" s="42" t="s">
        <v>4</v>
      </c>
      <c r="J8" s="238"/>
      <c r="K8" s="10" t="s">
        <v>29</v>
      </c>
      <c r="L8" s="239"/>
    </row>
    <row r="9" spans="1:12" ht="15.75" thickBot="1">
      <c r="A9" s="1"/>
      <c r="E9" s="11"/>
      <c r="F9" s="11"/>
      <c r="G9" s="11"/>
      <c r="J9" s="11"/>
      <c r="L9" s="11"/>
    </row>
    <row r="10" spans="1:13" ht="28.5" customHeight="1">
      <c r="A10" s="1"/>
      <c r="B10" s="12"/>
      <c r="C10" s="13" t="s">
        <v>5</v>
      </c>
      <c r="D10" s="14"/>
      <c r="E10" s="14"/>
      <c r="F10" s="14"/>
      <c r="G10" s="15"/>
      <c r="H10" s="16" t="s">
        <v>6</v>
      </c>
      <c r="I10" s="17"/>
      <c r="J10" s="186" t="s">
        <v>7</v>
      </c>
      <c r="K10" s="187"/>
      <c r="L10" s="188"/>
      <c r="M10" s="19"/>
    </row>
    <row r="11" spans="1:13" ht="34.5" customHeight="1">
      <c r="A11" s="1"/>
      <c r="B11" s="19"/>
      <c r="D11" t="s">
        <v>8</v>
      </c>
      <c r="G11" s="20" t="s">
        <v>9</v>
      </c>
      <c r="H11" s="21" t="s">
        <v>10</v>
      </c>
      <c r="I11" s="22" t="s">
        <v>11</v>
      </c>
      <c r="J11" s="19"/>
      <c r="K11" s="23"/>
      <c r="L11" s="23"/>
      <c r="M11" s="19"/>
    </row>
    <row r="12" spans="1:13" ht="27" customHeight="1">
      <c r="A12" s="1"/>
      <c r="B12" s="24"/>
      <c r="C12" s="9" t="s">
        <v>12</v>
      </c>
      <c r="D12" s="11"/>
      <c r="E12" s="11"/>
      <c r="F12" s="11"/>
      <c r="G12" s="25">
        <f aca="true" t="shared" si="0" ref="G12:G17">SUM(H12:I12)</f>
        <v>0</v>
      </c>
      <c r="H12" s="26">
        <f>+Personal!J21</f>
        <v>0</v>
      </c>
      <c r="I12" s="25">
        <f>+Personal!K21</f>
        <v>0</v>
      </c>
      <c r="J12" s="24"/>
      <c r="K12" s="27"/>
      <c r="L12" s="27"/>
      <c r="M12" s="19"/>
    </row>
    <row r="13" spans="1:13" ht="27" customHeight="1">
      <c r="A13" s="1"/>
      <c r="B13" s="24"/>
      <c r="C13" s="9" t="s">
        <v>13</v>
      </c>
      <c r="D13" s="11"/>
      <c r="E13" s="11"/>
      <c r="F13" s="11"/>
      <c r="G13" s="25">
        <f t="shared" si="0"/>
        <v>0</v>
      </c>
      <c r="H13" s="26">
        <f>+Contractual!I21</f>
        <v>0</v>
      </c>
      <c r="I13" s="25">
        <f>+Contractual!J21</f>
        <v>0</v>
      </c>
      <c r="J13" s="24"/>
      <c r="K13" s="27"/>
      <c r="L13" s="27"/>
      <c r="M13" s="19"/>
    </row>
    <row r="14" spans="1:13" ht="27" customHeight="1">
      <c r="A14" s="1"/>
      <c r="B14" s="24"/>
      <c r="C14" s="9" t="s">
        <v>14</v>
      </c>
      <c r="D14" s="11"/>
      <c r="E14" s="11"/>
      <c r="F14" s="11"/>
      <c r="G14" s="25">
        <f t="shared" si="0"/>
        <v>0</v>
      </c>
      <c r="H14" s="26">
        <f>+'Supplies &amp; Travel'!I17</f>
        <v>0</v>
      </c>
      <c r="I14" s="25">
        <f>+'Supplies &amp; Travel'!J17</f>
        <v>0</v>
      </c>
      <c r="J14" s="24"/>
      <c r="K14" s="27"/>
      <c r="L14" s="27"/>
      <c r="M14" s="19"/>
    </row>
    <row r="15" spans="1:13" ht="27" customHeight="1">
      <c r="A15" s="1"/>
      <c r="B15" s="24"/>
      <c r="C15" s="9" t="s">
        <v>15</v>
      </c>
      <c r="D15" s="11"/>
      <c r="E15" s="11"/>
      <c r="F15" s="11"/>
      <c r="G15" s="25">
        <f t="shared" si="0"/>
        <v>0</v>
      </c>
      <c r="H15" s="26">
        <f>+'Supplies &amp; Travel'!I27</f>
        <v>0</v>
      </c>
      <c r="I15" s="25">
        <f>+'Supplies &amp; Travel'!J27</f>
        <v>0</v>
      </c>
      <c r="J15" s="24"/>
      <c r="K15" s="27"/>
      <c r="L15" s="27"/>
      <c r="M15" s="19"/>
    </row>
    <row r="16" spans="1:13" ht="27" customHeight="1">
      <c r="A16" s="1"/>
      <c r="B16" s="24"/>
      <c r="C16" s="9" t="s">
        <v>16</v>
      </c>
      <c r="D16" s="11"/>
      <c r="E16" s="11"/>
      <c r="F16" s="11"/>
      <c r="G16" s="25">
        <f t="shared" si="0"/>
        <v>0</v>
      </c>
      <c r="H16" s="26">
        <f>+'Equip. &amp; Patient Care'!I15</f>
        <v>0</v>
      </c>
      <c r="I16" s="25">
        <f>+'Equip. &amp; Patient Care'!J15</f>
        <v>0</v>
      </c>
      <c r="J16" s="24"/>
      <c r="K16" s="27"/>
      <c r="L16" s="27"/>
      <c r="M16" s="19"/>
    </row>
    <row r="17" spans="1:13" ht="27" customHeight="1">
      <c r="A17" s="1"/>
      <c r="B17" s="24"/>
      <c r="C17" s="9" t="s">
        <v>17</v>
      </c>
      <c r="D17" s="11"/>
      <c r="E17" s="11"/>
      <c r="F17" s="11"/>
      <c r="G17" s="25">
        <f t="shared" si="0"/>
        <v>0</v>
      </c>
      <c r="H17" s="26">
        <f>+'Equip. &amp; Patient Care'!I25</f>
        <v>0</v>
      </c>
      <c r="I17" s="25">
        <f>+'Equip. &amp; Patient Care'!J25</f>
        <v>0</v>
      </c>
      <c r="J17" s="24"/>
      <c r="K17" s="27"/>
      <c r="L17" s="27"/>
      <c r="M17" s="19"/>
    </row>
    <row r="18" spans="1:13" ht="27" customHeight="1">
      <c r="A18" s="1"/>
      <c r="B18" s="28"/>
      <c r="C18" s="29"/>
      <c r="D18" s="30" t="s">
        <v>18</v>
      </c>
      <c r="E18" s="30"/>
      <c r="F18" s="30"/>
      <c r="G18" s="31">
        <f>SUM(G12:G17)</f>
        <v>0</v>
      </c>
      <c r="H18" s="32">
        <f>SUM(H12:H17)</f>
        <v>0</v>
      </c>
      <c r="I18" s="31">
        <f>SUM(I12:I17)</f>
        <v>0</v>
      </c>
      <c r="J18" s="28"/>
      <c r="K18" s="33"/>
      <c r="L18" s="33"/>
      <c r="M18" s="19"/>
    </row>
    <row r="19" spans="1:12" ht="18" customHeight="1">
      <c r="A19" s="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1" ht="16.5" customHeight="1">
      <c r="A20" s="1"/>
      <c r="B20" s="12"/>
      <c r="C20" s="13" t="s">
        <v>19</v>
      </c>
      <c r="D20" s="14"/>
      <c r="E20" s="35"/>
      <c r="F20" s="18" t="s">
        <v>20</v>
      </c>
      <c r="G20" s="17"/>
      <c r="H20" s="245" t="s">
        <v>21</v>
      </c>
      <c r="I20" s="178" t="s">
        <v>22</v>
      </c>
      <c r="J20" s="179" t="s">
        <v>23</v>
      </c>
      <c r="K20" s="19"/>
    </row>
    <row r="21" spans="1:11" ht="18" customHeight="1">
      <c r="A21" s="1"/>
      <c r="B21" s="24"/>
      <c r="C21" s="36"/>
      <c r="D21" s="36"/>
      <c r="E21" s="11"/>
      <c r="F21" s="11"/>
      <c r="G21" s="11"/>
      <c r="H21" s="83"/>
      <c r="I21" s="83"/>
      <c r="J21" s="177">
        <f>+H21+I21</f>
        <v>0</v>
      </c>
      <c r="K21" s="19"/>
    </row>
    <row r="22" spans="1:11" ht="18" customHeight="1">
      <c r="A22" s="1"/>
      <c r="B22" s="19"/>
      <c r="C22" s="37"/>
      <c r="D22" s="37"/>
      <c r="H22" s="83"/>
      <c r="I22" s="83"/>
      <c r="J22" s="177">
        <f>+H22+I22</f>
        <v>0</v>
      </c>
      <c r="K22" s="19"/>
    </row>
    <row r="23" spans="1:11" ht="18" customHeight="1">
      <c r="A23" s="1"/>
      <c r="B23" s="19"/>
      <c r="C23" s="37"/>
      <c r="D23" s="37"/>
      <c r="H23" s="83"/>
      <c r="I23" s="83"/>
      <c r="J23" s="177"/>
      <c r="K23" s="19"/>
    </row>
    <row r="24" spans="1:11" ht="18" customHeight="1">
      <c r="A24" s="1"/>
      <c r="B24" s="19"/>
      <c r="C24" s="37"/>
      <c r="D24" s="37"/>
      <c r="H24" s="83"/>
      <c r="I24" s="83"/>
      <c r="J24" s="177"/>
      <c r="K24" s="19"/>
    </row>
    <row r="25" spans="1:11" ht="18" customHeight="1">
      <c r="A25" s="1"/>
      <c r="B25" s="19"/>
      <c r="C25" s="37"/>
      <c r="D25" s="37"/>
      <c r="H25" s="83"/>
      <c r="I25" s="83"/>
      <c r="J25" s="177"/>
      <c r="K25" s="19"/>
    </row>
    <row r="26" spans="1:11" ht="18" customHeight="1" thickBot="1">
      <c r="A26" s="1"/>
      <c r="B26" s="182"/>
      <c r="C26" s="183"/>
      <c r="D26" s="183"/>
      <c r="E26" s="184"/>
      <c r="F26" s="184"/>
      <c r="G26" s="184"/>
      <c r="H26" s="180"/>
      <c r="I26" s="180"/>
      <c r="J26" s="181"/>
      <c r="K26" s="19"/>
    </row>
    <row r="27" spans="1:11" ht="16.5" thickBot="1">
      <c r="A27" s="1"/>
      <c r="B27" s="185"/>
      <c r="C27" s="63" t="s">
        <v>24</v>
      </c>
      <c r="D27" s="94"/>
      <c r="E27" s="94"/>
      <c r="F27" s="94"/>
      <c r="G27" s="94"/>
      <c r="H27" s="83">
        <f>SUM(H21:H26)</f>
        <v>0</v>
      </c>
      <c r="I27" s="83"/>
      <c r="J27" s="83">
        <f>SUM(J21:J26)</f>
        <v>0</v>
      </c>
      <c r="K27" s="19"/>
    </row>
    <row r="28" spans="1:12" ht="22.5" customHeight="1" thickTop="1">
      <c r="A28" s="1"/>
      <c r="B28" s="39" t="s">
        <v>25</v>
      </c>
      <c r="C28" s="14"/>
      <c r="D28" s="14"/>
      <c r="E28" s="14"/>
      <c r="F28" s="14"/>
      <c r="G28" s="14"/>
      <c r="H28" s="14"/>
      <c r="I28" s="14"/>
      <c r="J28" s="14"/>
      <c r="K28" s="40"/>
      <c r="L28" s="236" t="s">
        <v>26</v>
      </c>
    </row>
    <row r="30" ht="33">
      <c r="L30" s="248" t="s">
        <v>76</v>
      </c>
    </row>
  </sheetData>
  <printOptions horizontalCentered="1"/>
  <pageMargins left="0.27" right="0.31" top="0.49" bottom="0.5" header="0.26" footer="0.5"/>
  <pageSetup horizontalDpi="600" verticalDpi="600" orientation="landscape" scale="85" r:id="rId1"/>
  <headerFooter alignWithMargins="0">
    <oddHeader>&amp;L&amp;9&amp;D&amp;C&amp;9Revised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OutlineSymbols="0" zoomScale="55" zoomScaleNormal="55" workbookViewId="0" topLeftCell="A10">
      <selection activeCell="K21" sqref="K21"/>
    </sheetView>
  </sheetViews>
  <sheetFormatPr defaultColWidth="8.88671875" defaultRowHeight="15"/>
  <cols>
    <col min="1" max="2" width="1.66796875" style="0" customWidth="1"/>
    <col min="3" max="3" width="3.6640625" style="0" customWidth="1"/>
    <col min="4" max="4" width="15.6640625" style="0" customWidth="1"/>
    <col min="5" max="5" width="16.5546875" style="0" customWidth="1"/>
    <col min="6" max="8" width="8.6640625" style="0" customWidth="1"/>
    <col min="9" max="14" width="10.6640625" style="0" customWidth="1"/>
    <col min="15" max="15" width="3.6640625" style="0" customWidth="1"/>
    <col min="16" max="16384" width="9.6640625" style="0" customWidth="1"/>
  </cols>
  <sheetData>
    <row r="1" spans="1:15" ht="15">
      <c r="A1" s="3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4" ht="1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2" ht="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18">
      <c r="A4" s="3"/>
      <c r="B4" s="4" t="s">
        <v>27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2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1" ht="21.75" customHeight="1">
      <c r="A6" s="1"/>
      <c r="B6" s="5" t="s">
        <v>2</v>
      </c>
      <c r="D6" s="6"/>
      <c r="E6" s="7"/>
      <c r="F6" s="41"/>
      <c r="G6" s="41"/>
      <c r="H6" s="41"/>
      <c r="I6" s="41"/>
      <c r="J6" s="8" t="s">
        <v>28</v>
      </c>
      <c r="K6" s="237"/>
    </row>
    <row r="7" spans="1:14" ht="21.75" customHeight="1">
      <c r="A7" s="1"/>
      <c r="D7" s="8" t="s">
        <v>3</v>
      </c>
      <c r="E7" s="240"/>
      <c r="F7" s="11"/>
      <c r="G7" s="9"/>
      <c r="H7" s="9"/>
      <c r="I7" s="9"/>
      <c r="J7" s="42" t="s">
        <v>4</v>
      </c>
      <c r="K7" s="238"/>
      <c r="L7" s="10" t="s">
        <v>29</v>
      </c>
      <c r="M7" s="239"/>
      <c r="N7" s="11"/>
    </row>
    <row r="8" spans="1:14" ht="21.75" customHeight="1" thickBot="1">
      <c r="A8" s="1"/>
      <c r="B8" s="5"/>
      <c r="E8" s="11"/>
      <c r="F8" s="11"/>
      <c r="G8" s="43"/>
      <c r="H8" s="9"/>
      <c r="J8" s="42"/>
      <c r="K8" s="11"/>
      <c r="M8" s="11"/>
      <c r="N8" s="11"/>
    </row>
    <row r="9" spans="1:15" ht="18.75" customHeight="1" thickTop="1">
      <c r="A9" s="1"/>
      <c r="B9" s="95"/>
      <c r="C9" s="96" t="s">
        <v>30</v>
      </c>
      <c r="D9" s="97"/>
      <c r="E9" s="97"/>
      <c r="F9" s="98"/>
      <c r="G9" s="98"/>
      <c r="H9" s="98"/>
      <c r="I9" s="98"/>
      <c r="J9" s="99" t="s">
        <v>31</v>
      </c>
      <c r="K9" s="97"/>
      <c r="L9" s="100" t="s">
        <v>7</v>
      </c>
      <c r="M9" s="101"/>
      <c r="N9" s="102"/>
      <c r="O9" s="94"/>
    </row>
    <row r="10" spans="1:15" ht="45" customHeight="1">
      <c r="A10" s="1"/>
      <c r="B10" s="103"/>
      <c r="C10" s="66" t="s">
        <v>32</v>
      </c>
      <c r="D10" s="67"/>
      <c r="E10" s="68"/>
      <c r="F10" s="69" t="s">
        <v>33</v>
      </c>
      <c r="G10" s="69" t="s">
        <v>34</v>
      </c>
      <c r="H10" s="70" t="s">
        <v>35</v>
      </c>
      <c r="I10" s="69" t="s">
        <v>9</v>
      </c>
      <c r="J10" s="71" t="s">
        <v>10</v>
      </c>
      <c r="K10" s="72" t="s">
        <v>11</v>
      </c>
      <c r="L10" s="73"/>
      <c r="M10" s="65"/>
      <c r="N10" s="104"/>
      <c r="O10" s="94"/>
    </row>
    <row r="11" spans="1:15" ht="34.5" customHeight="1">
      <c r="A11" s="1"/>
      <c r="B11" s="79"/>
      <c r="C11" s="75"/>
      <c r="D11" s="75"/>
      <c r="E11" s="160"/>
      <c r="F11" s="246"/>
      <c r="G11" s="229"/>
      <c r="H11" s="225"/>
      <c r="I11" s="190">
        <f>+F11*G11*H11</f>
        <v>0</v>
      </c>
      <c r="J11" s="191"/>
      <c r="K11" s="189"/>
      <c r="L11" s="79"/>
      <c r="M11" s="74"/>
      <c r="N11" s="105"/>
      <c r="O11" s="94"/>
    </row>
    <row r="12" spans="1:15" ht="33.75" customHeight="1">
      <c r="A12" s="1"/>
      <c r="B12" s="103"/>
      <c r="C12" s="265"/>
      <c r="D12" s="266"/>
      <c r="E12" s="267"/>
      <c r="F12" s="233"/>
      <c r="G12" s="230"/>
      <c r="H12" s="226"/>
      <c r="I12" s="193">
        <f>ROUNDUP(+F12*G12*H12,0)</f>
        <v>0</v>
      </c>
      <c r="J12" s="194"/>
      <c r="K12" s="192"/>
      <c r="L12" s="86"/>
      <c r="M12" s="87"/>
      <c r="N12" s="106"/>
      <c r="O12" s="94"/>
    </row>
    <row r="13" spans="1:15" ht="33" customHeight="1">
      <c r="A13" s="1"/>
      <c r="B13" s="103"/>
      <c r="C13" s="265"/>
      <c r="D13" s="266"/>
      <c r="E13" s="267"/>
      <c r="F13" s="233"/>
      <c r="G13" s="230"/>
      <c r="H13" s="226"/>
      <c r="I13" s="193">
        <f>ROUNDUP(+F13*G13*H13,0)</f>
        <v>0</v>
      </c>
      <c r="J13" s="194"/>
      <c r="K13" s="192"/>
      <c r="L13" s="86"/>
      <c r="M13" s="87"/>
      <c r="N13" s="106"/>
      <c r="O13" s="94"/>
    </row>
    <row r="14" spans="1:15" ht="27" customHeight="1">
      <c r="A14" s="1"/>
      <c r="B14" s="103"/>
      <c r="C14" s="80"/>
      <c r="D14" s="81"/>
      <c r="E14" s="161"/>
      <c r="F14" s="233"/>
      <c r="G14" s="230"/>
      <c r="H14" s="226"/>
      <c r="I14" s="193"/>
      <c r="J14" s="194"/>
      <c r="K14" s="192"/>
      <c r="L14" s="86"/>
      <c r="M14" s="87"/>
      <c r="N14" s="106"/>
      <c r="O14" s="94"/>
    </row>
    <row r="15" spans="1:15" ht="27" customHeight="1">
      <c r="A15" s="1"/>
      <c r="B15" s="103"/>
      <c r="C15" s="80"/>
      <c r="D15" s="81"/>
      <c r="E15" s="82"/>
      <c r="F15" s="234"/>
      <c r="G15" s="231"/>
      <c r="H15" s="227"/>
      <c r="I15" s="83"/>
      <c r="J15" s="85"/>
      <c r="K15" s="83"/>
      <c r="L15" s="86"/>
      <c r="M15" s="87"/>
      <c r="N15" s="106"/>
      <c r="O15" s="94"/>
    </row>
    <row r="16" spans="1:15" ht="27" customHeight="1">
      <c r="A16" s="1"/>
      <c r="B16" s="103"/>
      <c r="C16" s="80"/>
      <c r="D16" s="81"/>
      <c r="E16" s="82"/>
      <c r="F16" s="234"/>
      <c r="G16" s="231"/>
      <c r="H16" s="227"/>
      <c r="I16" s="83"/>
      <c r="J16" s="85"/>
      <c r="K16" s="83"/>
      <c r="L16" s="86"/>
      <c r="M16" s="87"/>
      <c r="N16" s="106"/>
      <c r="O16" s="94"/>
    </row>
    <row r="17" spans="1:15" ht="27" customHeight="1">
      <c r="A17" s="1"/>
      <c r="B17" s="103"/>
      <c r="C17" s="80"/>
      <c r="D17" s="81"/>
      <c r="E17" s="82"/>
      <c r="F17" s="234"/>
      <c r="G17" s="231"/>
      <c r="H17" s="227"/>
      <c r="I17" s="83"/>
      <c r="J17" s="85"/>
      <c r="K17" s="83"/>
      <c r="L17" s="86"/>
      <c r="M17" s="87"/>
      <c r="N17" s="106"/>
      <c r="O17" s="94"/>
    </row>
    <row r="18" spans="1:15" ht="27" customHeight="1" thickBot="1">
      <c r="A18" s="1"/>
      <c r="B18" s="197"/>
      <c r="C18" s="224"/>
      <c r="D18" s="198"/>
      <c r="E18" s="199"/>
      <c r="F18" s="235"/>
      <c r="G18" s="232"/>
      <c r="H18" s="228"/>
      <c r="I18" s="180"/>
      <c r="J18" s="200"/>
      <c r="K18" s="180"/>
      <c r="L18" s="201"/>
      <c r="M18" s="202"/>
      <c r="N18" s="203"/>
      <c r="O18" s="94"/>
    </row>
    <row r="19" spans="1:15" ht="27" customHeight="1">
      <c r="A19" s="1"/>
      <c r="B19" s="86"/>
      <c r="C19" s="63" t="s">
        <v>36</v>
      </c>
      <c r="D19" s="94"/>
      <c r="E19" s="94"/>
      <c r="F19" s="94"/>
      <c r="G19" s="94"/>
      <c r="H19" s="94"/>
      <c r="I19" s="192">
        <f>SUM(J19:K19)</f>
        <v>0</v>
      </c>
      <c r="J19" s="194">
        <f>SUM(J11:J18)</f>
        <v>0</v>
      </c>
      <c r="K19" s="192">
        <f>SUM(K11:K18)</f>
        <v>0</v>
      </c>
      <c r="L19" s="86"/>
      <c r="M19" s="87"/>
      <c r="N19" s="106"/>
      <c r="O19" s="94"/>
    </row>
    <row r="20" spans="1:15" ht="27" customHeight="1">
      <c r="A20" s="1"/>
      <c r="B20" s="79"/>
      <c r="C20" s="263" t="s">
        <v>77</v>
      </c>
      <c r="D20" s="263"/>
      <c r="E20" s="263"/>
      <c r="F20" s="263"/>
      <c r="G20" s="263"/>
      <c r="H20" s="264"/>
      <c r="I20" s="189">
        <f>SUM(J20:K20)</f>
        <v>0</v>
      </c>
      <c r="J20" s="191"/>
      <c r="K20" s="189"/>
      <c r="L20" s="79"/>
      <c r="M20" s="74"/>
      <c r="N20" s="105"/>
      <c r="O20" s="94"/>
    </row>
    <row r="21" spans="1:15" ht="27" customHeight="1" thickBot="1">
      <c r="A21" s="1"/>
      <c r="B21" s="107"/>
      <c r="C21" s="108" t="s">
        <v>37</v>
      </c>
      <c r="D21" s="109"/>
      <c r="E21" s="109"/>
      <c r="F21" s="109"/>
      <c r="G21" s="109"/>
      <c r="H21" s="109"/>
      <c r="I21" s="195">
        <f>SUM(J21:K21)</f>
        <v>0</v>
      </c>
      <c r="J21" s="196">
        <f>SUM(J19:J20)</f>
        <v>0</v>
      </c>
      <c r="K21" s="195">
        <f>SUM(K19:K20)</f>
        <v>0</v>
      </c>
      <c r="L21" s="107"/>
      <c r="M21" s="110"/>
      <c r="N21" s="111"/>
      <c r="O21" s="94"/>
    </row>
    <row r="22" spans="1:14" ht="22.5" customHeight="1" thickTop="1">
      <c r="A22" s="1"/>
      <c r="B22" s="62" t="s">
        <v>25</v>
      </c>
      <c r="C22" s="63"/>
      <c r="D22" s="63"/>
      <c r="E22" s="63"/>
      <c r="F22" s="63"/>
      <c r="G22" s="63"/>
      <c r="H22" s="63"/>
      <c r="J22" s="63"/>
      <c r="K22" s="64"/>
      <c r="N22" s="236" t="s">
        <v>38</v>
      </c>
    </row>
    <row r="24" ht="33">
      <c r="N24" s="248" t="s">
        <v>76</v>
      </c>
    </row>
  </sheetData>
  <mergeCells count="3">
    <mergeCell ref="C20:H20"/>
    <mergeCell ref="C13:E13"/>
    <mergeCell ref="C12:E12"/>
  </mergeCells>
  <printOptions horizontalCentered="1" verticalCentered="1"/>
  <pageMargins left="0.2" right="0.21" top="0.5" bottom="0.5" header="0.5" footer="0.5"/>
  <pageSetup horizontalDpi="600" verticalDpi="600" orientation="landscape" scale="84" r:id="rId1"/>
  <headerFooter alignWithMargins="0">
    <oddHeader>&amp;L&amp;9&amp;D&amp;C&amp;9Revised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OutlineSymbols="0" zoomScale="55" zoomScaleNormal="55" workbookViewId="0" topLeftCell="A1">
      <selection activeCell="I11" sqref="I11"/>
    </sheetView>
  </sheetViews>
  <sheetFormatPr defaultColWidth="8.88671875" defaultRowHeight="15"/>
  <cols>
    <col min="1" max="2" width="1.66796875" style="0" customWidth="1"/>
    <col min="3" max="3" width="3.6640625" style="0" customWidth="1"/>
    <col min="4" max="4" width="14.6640625" style="0" customWidth="1"/>
    <col min="5" max="5" width="9.6640625" style="0" customWidth="1"/>
    <col min="6" max="6" width="8.6640625" style="0" customWidth="1"/>
    <col min="7" max="7" width="18.3359375" style="0" customWidth="1"/>
    <col min="8" max="13" width="10.6640625" style="0" customWidth="1"/>
    <col min="14" max="14" width="3.6640625" style="0" customWidth="1"/>
    <col min="15" max="16384" width="9.6640625" style="0" customWidth="1"/>
  </cols>
  <sheetData>
    <row r="1" spans="1:14" ht="15">
      <c r="A1" s="3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3" ht="1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1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8">
      <c r="A4" s="3"/>
      <c r="B4" s="4" t="s">
        <v>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ht="15">
      <c r="A5" s="1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.75" customHeight="1">
      <c r="A6" s="1"/>
      <c r="B6" s="5" t="s">
        <v>2</v>
      </c>
      <c r="D6" s="6"/>
      <c r="E6" s="7"/>
      <c r="F6" s="41"/>
      <c r="G6" s="41"/>
      <c r="H6" s="41"/>
      <c r="I6" s="41"/>
      <c r="J6" s="8" t="s">
        <v>28</v>
      </c>
      <c r="K6" s="237"/>
    </row>
    <row r="7" spans="1:12" ht="21.75" customHeight="1">
      <c r="A7" s="1"/>
      <c r="D7" s="8" t="s">
        <v>3</v>
      </c>
      <c r="E7" s="240"/>
      <c r="F7" s="11"/>
      <c r="G7" s="9"/>
      <c r="H7" s="9"/>
      <c r="I7" s="42" t="s">
        <v>4</v>
      </c>
      <c r="J7" s="238"/>
      <c r="K7" s="10" t="s">
        <v>29</v>
      </c>
      <c r="L7" s="239"/>
    </row>
    <row r="8" spans="1:12" ht="21.75" customHeight="1" thickBot="1">
      <c r="A8" s="1"/>
      <c r="B8" s="5"/>
      <c r="E8" s="11"/>
      <c r="F8" s="11"/>
      <c r="G8" s="43"/>
      <c r="I8" s="42"/>
      <c r="J8" s="11"/>
      <c r="L8" s="11"/>
    </row>
    <row r="9" spans="1:14" ht="18.75" customHeight="1" thickTop="1">
      <c r="A9" s="1"/>
      <c r="B9" s="95"/>
      <c r="C9" s="96" t="s">
        <v>40</v>
      </c>
      <c r="D9" s="97"/>
      <c r="E9" s="97"/>
      <c r="F9" s="112"/>
      <c r="G9" s="112"/>
      <c r="H9" s="98"/>
      <c r="I9" s="99" t="s">
        <v>31</v>
      </c>
      <c r="J9" s="97"/>
      <c r="K9" s="100" t="s">
        <v>7</v>
      </c>
      <c r="L9" s="101"/>
      <c r="M9" s="102"/>
      <c r="N9" s="94"/>
    </row>
    <row r="10" spans="1:14" ht="45" customHeight="1">
      <c r="A10" s="1"/>
      <c r="B10" s="103"/>
      <c r="C10" s="66" t="s">
        <v>41</v>
      </c>
      <c r="D10" s="67"/>
      <c r="E10" s="68"/>
      <c r="F10" s="68"/>
      <c r="G10" s="68"/>
      <c r="H10" s="69" t="s">
        <v>9</v>
      </c>
      <c r="I10" s="71" t="s">
        <v>10</v>
      </c>
      <c r="J10" s="72" t="s">
        <v>11</v>
      </c>
      <c r="K10" s="73"/>
      <c r="L10" s="65"/>
      <c r="M10" s="104"/>
      <c r="N10" s="94"/>
    </row>
    <row r="11" spans="1:14" ht="34.5" customHeight="1">
      <c r="A11" s="1"/>
      <c r="B11" s="79"/>
      <c r="C11" s="75"/>
      <c r="D11" s="75"/>
      <c r="E11" s="76"/>
      <c r="F11" s="76"/>
      <c r="G11" s="113"/>
      <c r="H11" s="204">
        <f>I11+J11</f>
        <v>0</v>
      </c>
      <c r="I11" s="205"/>
      <c r="J11" s="206"/>
      <c r="K11" s="114"/>
      <c r="L11" s="115"/>
      <c r="M11" s="116"/>
      <c r="N11" s="94"/>
    </row>
    <row r="12" spans="1:14" ht="27" customHeight="1">
      <c r="A12" s="1"/>
      <c r="B12" s="103"/>
      <c r="C12" s="80"/>
      <c r="D12" s="81"/>
      <c r="E12" s="82"/>
      <c r="F12" s="82"/>
      <c r="G12" s="82"/>
      <c r="H12" s="207">
        <f>I12+J12</f>
        <v>0</v>
      </c>
      <c r="I12" s="208"/>
      <c r="J12" s="209"/>
      <c r="K12" s="117"/>
      <c r="L12" s="84"/>
      <c r="M12" s="118"/>
      <c r="N12" s="94"/>
    </row>
    <row r="13" spans="1:14" ht="24.75" customHeight="1">
      <c r="A13" s="1"/>
      <c r="B13" s="103"/>
      <c r="C13" s="268"/>
      <c r="D13" s="266"/>
      <c r="E13" s="266"/>
      <c r="F13" s="266"/>
      <c r="G13" s="267"/>
      <c r="H13" s="207"/>
      <c r="I13" s="208"/>
      <c r="J13" s="209"/>
      <c r="K13" s="117"/>
      <c r="L13" s="84"/>
      <c r="M13" s="118"/>
      <c r="N13" s="94"/>
    </row>
    <row r="14" spans="1:14" ht="27" customHeight="1">
      <c r="A14" s="1"/>
      <c r="B14" s="103"/>
      <c r="C14" s="81"/>
      <c r="D14" s="81"/>
      <c r="E14" s="82"/>
      <c r="F14" s="82"/>
      <c r="G14" s="82"/>
      <c r="H14" s="207"/>
      <c r="I14" s="208"/>
      <c r="J14" s="209"/>
      <c r="K14" s="117"/>
      <c r="L14" s="84"/>
      <c r="M14" s="118"/>
      <c r="N14" s="94"/>
    </row>
    <row r="15" spans="1:14" ht="27" customHeight="1">
      <c r="A15" s="1"/>
      <c r="B15" s="103"/>
      <c r="C15" s="268"/>
      <c r="D15" s="266"/>
      <c r="E15" s="266"/>
      <c r="F15" s="266"/>
      <c r="G15" s="267"/>
      <c r="H15" s="207"/>
      <c r="I15" s="208"/>
      <c r="J15" s="209"/>
      <c r="K15" s="117"/>
      <c r="L15" s="84"/>
      <c r="M15" s="118"/>
      <c r="N15" s="94"/>
    </row>
    <row r="16" spans="1:14" ht="27" customHeight="1">
      <c r="A16" s="1"/>
      <c r="B16" s="103"/>
      <c r="C16" s="81"/>
      <c r="D16" s="81"/>
      <c r="E16" s="82"/>
      <c r="F16" s="82"/>
      <c r="G16" s="82"/>
      <c r="H16" s="207"/>
      <c r="I16" s="208"/>
      <c r="J16" s="209"/>
      <c r="K16" s="117"/>
      <c r="L16" s="84"/>
      <c r="M16" s="118"/>
      <c r="N16" s="94"/>
    </row>
    <row r="17" spans="1:14" ht="27" customHeight="1">
      <c r="A17" s="1"/>
      <c r="B17" s="103"/>
      <c r="C17" s="269"/>
      <c r="D17" s="269"/>
      <c r="E17" s="269"/>
      <c r="F17" s="269"/>
      <c r="G17" s="270"/>
      <c r="H17" s="207"/>
      <c r="I17" s="208"/>
      <c r="J17" s="209"/>
      <c r="K17" s="117"/>
      <c r="L17" s="84"/>
      <c r="M17" s="118"/>
      <c r="N17" s="94"/>
    </row>
    <row r="18" spans="1:14" ht="27" customHeight="1">
      <c r="A18" s="1"/>
      <c r="B18" s="103"/>
      <c r="C18" s="81"/>
      <c r="D18" s="81"/>
      <c r="E18" s="82"/>
      <c r="F18" s="82"/>
      <c r="G18" s="82"/>
      <c r="H18" s="207"/>
      <c r="I18" s="208"/>
      <c r="J18" s="209"/>
      <c r="K18" s="117"/>
      <c r="L18" s="84"/>
      <c r="M18" s="118"/>
      <c r="N18" s="94"/>
    </row>
    <row r="19" spans="1:14" ht="27" customHeight="1">
      <c r="A19" s="1"/>
      <c r="B19" s="103"/>
      <c r="C19" s="81"/>
      <c r="D19" s="81"/>
      <c r="E19" s="82"/>
      <c r="F19" s="82"/>
      <c r="G19" s="82"/>
      <c r="H19" s="207"/>
      <c r="I19" s="208"/>
      <c r="J19" s="209"/>
      <c r="K19" s="117"/>
      <c r="L19" s="84"/>
      <c r="M19" s="118"/>
      <c r="N19" s="94"/>
    </row>
    <row r="20" spans="1:14" ht="27" customHeight="1" thickBot="1">
      <c r="A20" s="1"/>
      <c r="B20" s="103"/>
      <c r="C20" s="81"/>
      <c r="D20" s="81"/>
      <c r="E20" s="82"/>
      <c r="F20" s="82"/>
      <c r="G20" s="82"/>
      <c r="H20" s="207"/>
      <c r="I20" s="208"/>
      <c r="J20" s="209"/>
      <c r="K20" s="117"/>
      <c r="L20" s="84"/>
      <c r="M20" s="118"/>
      <c r="N20" s="94"/>
    </row>
    <row r="21" spans="1:14" ht="27" customHeight="1" thickBot="1" thickTop="1">
      <c r="A21" s="1"/>
      <c r="B21" s="119"/>
      <c r="C21" s="120" t="s">
        <v>42</v>
      </c>
      <c r="D21" s="121"/>
      <c r="E21" s="121"/>
      <c r="F21" s="121"/>
      <c r="G21" s="121"/>
      <c r="H21" s="210">
        <f>SUM(H11:H20)</f>
        <v>0</v>
      </c>
      <c r="I21" s="211">
        <f>SUM(I11:I20)</f>
        <v>0</v>
      </c>
      <c r="J21" s="210">
        <f>SUM(J11:J20)</f>
        <v>0</v>
      </c>
      <c r="K21" s="122"/>
      <c r="L21" s="123"/>
      <c r="M21" s="124"/>
      <c r="N21" s="94"/>
    </row>
    <row r="22" spans="1:13" ht="22.5" customHeight="1" thickTop="1">
      <c r="A22" s="1"/>
      <c r="B22" s="62" t="s">
        <v>25</v>
      </c>
      <c r="C22" s="63"/>
      <c r="D22" s="63"/>
      <c r="E22" s="63"/>
      <c r="F22" s="63"/>
      <c r="G22" s="63"/>
      <c r="I22" s="63"/>
      <c r="J22" s="64"/>
      <c r="M22" s="236" t="s">
        <v>43</v>
      </c>
    </row>
    <row r="24" ht="33">
      <c r="M24" s="248" t="s">
        <v>76</v>
      </c>
    </row>
  </sheetData>
  <mergeCells count="3">
    <mergeCell ref="C15:G15"/>
    <mergeCell ref="C17:G17"/>
    <mergeCell ref="C13:G13"/>
  </mergeCells>
  <printOptions horizontalCentered="1" verticalCentered="1"/>
  <pageMargins left="0.34" right="0.35" top="0.5" bottom="0.5" header="0.5" footer="0.5"/>
  <pageSetup horizontalDpi="600" verticalDpi="600" orientation="landscape" scale="85" r:id="rId1"/>
  <headerFooter alignWithMargins="0">
    <oddHeader>&amp;L&amp;9&amp;D&amp;C&amp;9Revised Budget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OutlineSymbols="0" zoomScale="55" zoomScaleNormal="55" workbookViewId="0" topLeftCell="A3">
      <selection activeCell="L11" sqref="L11"/>
    </sheetView>
  </sheetViews>
  <sheetFormatPr defaultColWidth="8.88671875" defaultRowHeight="15"/>
  <cols>
    <col min="1" max="2" width="1.66796875" style="0" customWidth="1"/>
    <col min="3" max="3" width="3.6640625" style="0" customWidth="1"/>
    <col min="4" max="4" width="14.6640625" style="0" customWidth="1"/>
    <col min="5" max="5" width="9.6640625" style="0" customWidth="1"/>
    <col min="6" max="6" width="8.6640625" style="0" customWidth="1"/>
    <col min="7" max="7" width="19.88671875" style="0" customWidth="1"/>
    <col min="8" max="9" width="10.6640625" style="0" customWidth="1"/>
    <col min="10" max="10" width="12.6640625" style="0" customWidth="1"/>
    <col min="11" max="11" width="11.5546875" style="0" customWidth="1"/>
    <col min="12" max="12" width="9.77734375" style="0" customWidth="1"/>
    <col min="13" max="13" width="10.6640625" style="0" customWidth="1"/>
    <col min="14" max="14" width="3.6640625" style="0" customWidth="1"/>
    <col min="15" max="16384" width="9.6640625" style="0" customWidth="1"/>
  </cols>
  <sheetData>
    <row r="1" ht="15">
      <c r="M1" s="262" t="s">
        <v>73</v>
      </c>
    </row>
    <row r="2" spans="1:14" ht="15">
      <c r="A2" s="3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3" ht="15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" ht="9.7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7.25" customHeight="1">
      <c r="A5" s="3"/>
      <c r="B5" s="4" t="s">
        <v>44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1" ht="8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1"/>
      <c r="B7" s="5" t="s">
        <v>2</v>
      </c>
      <c r="D7" s="6"/>
      <c r="E7" s="7"/>
      <c r="F7" s="41"/>
      <c r="G7" s="41"/>
      <c r="H7" s="41"/>
      <c r="I7" s="41"/>
      <c r="J7" s="8" t="s">
        <v>28</v>
      </c>
      <c r="K7" s="237"/>
    </row>
    <row r="8" spans="1:13" ht="21.75" customHeight="1">
      <c r="A8" s="1"/>
      <c r="D8" s="8" t="s">
        <v>3</v>
      </c>
      <c r="E8" s="240"/>
      <c r="F8" s="11"/>
      <c r="G8" s="9"/>
      <c r="H8" s="9"/>
      <c r="I8" s="9"/>
      <c r="J8" s="42" t="s">
        <v>4</v>
      </c>
      <c r="K8" s="238"/>
      <c r="L8" s="10" t="s">
        <v>29</v>
      </c>
      <c r="M8" s="239"/>
    </row>
    <row r="9" spans="1:13" ht="21.75" customHeight="1" thickBot="1">
      <c r="A9" s="1"/>
      <c r="B9" s="5"/>
      <c r="D9" s="49"/>
      <c r="E9" s="11"/>
      <c r="F9" s="11"/>
      <c r="G9" s="43"/>
      <c r="H9" s="11"/>
      <c r="I9" s="42"/>
      <c r="K9" s="11"/>
      <c r="M9" s="11"/>
    </row>
    <row r="10" spans="1:14" ht="18.75" customHeight="1" thickTop="1">
      <c r="A10" s="1"/>
      <c r="B10" s="126"/>
      <c r="C10" s="127" t="s">
        <v>45</v>
      </c>
      <c r="D10" s="128"/>
      <c r="E10" s="128"/>
      <c r="F10" s="129"/>
      <c r="G10" s="129"/>
      <c r="H10" s="130"/>
      <c r="I10" s="131" t="s">
        <v>31</v>
      </c>
      <c r="J10" s="128"/>
      <c r="K10" s="132" t="s">
        <v>7</v>
      </c>
      <c r="L10" s="133"/>
      <c r="M10" s="134"/>
      <c r="N10" s="94"/>
    </row>
    <row r="11" spans="1:14" ht="45" customHeight="1">
      <c r="A11" s="1"/>
      <c r="B11" s="135"/>
      <c r="C11" s="66" t="s">
        <v>41</v>
      </c>
      <c r="D11" s="67"/>
      <c r="E11" s="68"/>
      <c r="F11" s="68"/>
      <c r="G11" s="68"/>
      <c r="H11" s="69" t="s">
        <v>9</v>
      </c>
      <c r="I11" s="71" t="s">
        <v>10</v>
      </c>
      <c r="J11" s="72" t="s">
        <v>11</v>
      </c>
      <c r="K11" s="73"/>
      <c r="L11" s="65"/>
      <c r="M11" s="136"/>
      <c r="N11" s="94"/>
    </row>
    <row r="12" spans="1:14" ht="27.75" customHeight="1">
      <c r="A12" s="1"/>
      <c r="B12" s="137"/>
      <c r="C12" s="274"/>
      <c r="D12" s="275"/>
      <c r="E12" s="275"/>
      <c r="F12" s="275"/>
      <c r="G12" s="276"/>
      <c r="H12" s="167">
        <f>I12+J12</f>
        <v>0</v>
      </c>
      <c r="I12" s="162"/>
      <c r="J12" s="163"/>
      <c r="K12" s="79"/>
      <c r="L12" s="74"/>
      <c r="M12" s="139"/>
      <c r="N12" s="94"/>
    </row>
    <row r="13" spans="1:14" ht="23.25" customHeight="1">
      <c r="A13" s="1"/>
      <c r="B13" s="135"/>
      <c r="C13" s="277"/>
      <c r="D13" s="278"/>
      <c r="E13" s="278"/>
      <c r="F13" s="278"/>
      <c r="G13" s="279"/>
      <c r="H13" s="166">
        <f>I13+J13</f>
        <v>0</v>
      </c>
      <c r="I13" s="164"/>
      <c r="J13" s="165"/>
      <c r="K13" s="86"/>
      <c r="L13" s="87"/>
      <c r="M13" s="141"/>
      <c r="N13" s="94"/>
    </row>
    <row r="14" spans="1:14" ht="23.25" customHeight="1">
      <c r="A14" s="1"/>
      <c r="B14" s="135"/>
      <c r="C14" s="277"/>
      <c r="D14" s="280"/>
      <c r="E14" s="280"/>
      <c r="F14" s="280"/>
      <c r="G14" s="281"/>
      <c r="H14" s="166">
        <f>I14+J14</f>
        <v>0</v>
      </c>
      <c r="I14" s="164"/>
      <c r="J14" s="165"/>
      <c r="K14" s="86"/>
      <c r="L14" s="87"/>
      <c r="M14" s="141"/>
      <c r="N14" s="94"/>
    </row>
    <row r="15" spans="1:14" ht="23.25" customHeight="1">
      <c r="A15" s="1"/>
      <c r="B15" s="135"/>
      <c r="C15" s="277"/>
      <c r="D15" s="280"/>
      <c r="E15" s="280"/>
      <c r="F15" s="280"/>
      <c r="G15" s="281"/>
      <c r="H15" s="166"/>
      <c r="I15" s="164"/>
      <c r="J15" s="165"/>
      <c r="K15" s="86"/>
      <c r="L15" s="87"/>
      <c r="M15" s="141"/>
      <c r="N15" s="94"/>
    </row>
    <row r="16" spans="1:14" ht="19.5" customHeight="1" thickBot="1">
      <c r="A16" s="1"/>
      <c r="B16" s="135"/>
      <c r="C16" s="249"/>
      <c r="D16" s="250"/>
      <c r="E16" s="250"/>
      <c r="F16" s="250"/>
      <c r="G16" s="261"/>
      <c r="H16" s="166"/>
      <c r="I16" s="164"/>
      <c r="J16" s="165"/>
      <c r="K16" s="86"/>
      <c r="L16" s="87"/>
      <c r="M16" s="141"/>
      <c r="N16" s="94"/>
    </row>
    <row r="17" spans="1:14" ht="27" customHeight="1" thickBot="1">
      <c r="A17" s="1"/>
      <c r="B17" s="254"/>
      <c r="C17" s="255" t="s">
        <v>46</v>
      </c>
      <c r="D17" s="256"/>
      <c r="E17" s="256"/>
      <c r="F17" s="256"/>
      <c r="G17" s="256"/>
      <c r="H17" s="257">
        <f>SUM(H12:H15)</f>
        <v>0</v>
      </c>
      <c r="I17" s="258">
        <f>SUM(I12:I15)</f>
        <v>0</v>
      </c>
      <c r="J17" s="257">
        <f>SUM(J12:J15)</f>
        <v>0</v>
      </c>
      <c r="K17" s="185"/>
      <c r="L17" s="259"/>
      <c r="M17" s="260"/>
      <c r="N17" s="94"/>
    </row>
    <row r="18" spans="1:13" ht="12.75" customHeight="1" thickBot="1" thickTop="1">
      <c r="A18" s="1"/>
      <c r="B18" s="223"/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223"/>
    </row>
    <row r="19" spans="1:14" ht="27" customHeight="1" thickTop="1">
      <c r="A19" s="1"/>
      <c r="B19" s="146"/>
      <c r="C19" s="96" t="s">
        <v>47</v>
      </c>
      <c r="D19" s="97"/>
      <c r="E19" s="148"/>
      <c r="F19" s="148"/>
      <c r="G19" s="148"/>
      <c r="H19" s="149"/>
      <c r="I19" s="99" t="s">
        <v>31</v>
      </c>
      <c r="J19" s="97"/>
      <c r="K19" s="100" t="s">
        <v>7</v>
      </c>
      <c r="L19" s="101"/>
      <c r="M19" s="150"/>
      <c r="N19" s="94"/>
    </row>
    <row r="20" spans="1:14" ht="27" customHeight="1">
      <c r="A20" s="1"/>
      <c r="B20" s="135"/>
      <c r="C20" s="66" t="s">
        <v>41</v>
      </c>
      <c r="D20" s="67"/>
      <c r="E20" s="125"/>
      <c r="F20" s="125"/>
      <c r="G20" s="125"/>
      <c r="H20" s="69" t="s">
        <v>9</v>
      </c>
      <c r="I20" s="71" t="s">
        <v>10</v>
      </c>
      <c r="J20" s="72" t="s">
        <v>11</v>
      </c>
      <c r="K20" s="73"/>
      <c r="L20" s="65"/>
      <c r="M20" s="136"/>
      <c r="N20" s="94"/>
    </row>
    <row r="21" spans="1:14" ht="18" customHeight="1">
      <c r="A21" s="1"/>
      <c r="B21" s="137"/>
      <c r="C21" s="88" t="s">
        <v>74</v>
      </c>
      <c r="D21" s="89"/>
      <c r="E21" s="89"/>
      <c r="F21" s="244"/>
      <c r="G21" s="243"/>
      <c r="H21" s="77">
        <f>I21+J21</f>
        <v>0</v>
      </c>
      <c r="I21" s="78"/>
      <c r="J21" s="77"/>
      <c r="K21" s="79"/>
      <c r="L21" s="74"/>
      <c r="M21" s="139"/>
      <c r="N21" s="94"/>
    </row>
    <row r="22" spans="1:14" ht="18" customHeight="1">
      <c r="A22" s="1"/>
      <c r="B22" s="212"/>
      <c r="C22" s="63"/>
      <c r="D22" s="253"/>
      <c r="E22" s="94"/>
      <c r="F22" s="251"/>
      <c r="G22" s="252"/>
      <c r="H22" s="83">
        <f>I22+J22</f>
        <v>0</v>
      </c>
      <c r="I22" s="85"/>
      <c r="J22" s="83"/>
      <c r="K22" s="86"/>
      <c r="L22" s="87"/>
      <c r="M22" s="141"/>
      <c r="N22" s="94"/>
    </row>
    <row r="23" spans="1:14" ht="35.25" customHeight="1">
      <c r="A23" s="1"/>
      <c r="B23" s="212"/>
      <c r="C23" s="63"/>
      <c r="D23" s="282"/>
      <c r="E23" s="266"/>
      <c r="F23" s="266"/>
      <c r="G23" s="267"/>
      <c r="H23" s="83">
        <f>I23+J23</f>
        <v>0</v>
      </c>
      <c r="I23" s="85"/>
      <c r="J23" s="83"/>
      <c r="K23" s="86"/>
      <c r="L23" s="87"/>
      <c r="M23" s="141"/>
      <c r="N23" s="94"/>
    </row>
    <row r="24" spans="1:14" ht="26.25" customHeight="1">
      <c r="A24" s="1"/>
      <c r="B24" s="135"/>
      <c r="C24" s="125" t="s">
        <v>48</v>
      </c>
      <c r="D24" s="125"/>
      <c r="E24" s="271"/>
      <c r="F24" s="272"/>
      <c r="G24" s="273"/>
      <c r="H24" s="83">
        <f>I24+J24</f>
        <v>0</v>
      </c>
      <c r="I24" s="85"/>
      <c r="J24" s="83"/>
      <c r="K24" s="86"/>
      <c r="L24" s="87"/>
      <c r="M24" s="141"/>
      <c r="N24" s="94"/>
    </row>
    <row r="25" spans="1:14" ht="24" customHeight="1">
      <c r="A25" s="1"/>
      <c r="B25" s="135"/>
      <c r="C25" s="125" t="s">
        <v>49</v>
      </c>
      <c r="D25" s="125"/>
      <c r="E25" s="271"/>
      <c r="F25" s="272"/>
      <c r="G25" s="273"/>
      <c r="H25" s="83">
        <f>I25+J25</f>
        <v>0</v>
      </c>
      <c r="I25" s="85"/>
      <c r="J25" s="83"/>
      <c r="K25" s="86"/>
      <c r="L25" s="87"/>
      <c r="M25" s="141"/>
      <c r="N25" s="94"/>
    </row>
    <row r="26" spans="1:14" ht="18" customHeight="1" thickBot="1">
      <c r="A26" s="1"/>
      <c r="B26" s="213"/>
      <c r="C26" s="184"/>
      <c r="D26" s="184"/>
      <c r="E26" s="184"/>
      <c r="F26" s="184"/>
      <c r="G26" s="184"/>
      <c r="H26" s="180"/>
      <c r="I26" s="200"/>
      <c r="J26" s="180"/>
      <c r="K26" s="182"/>
      <c r="L26" s="202"/>
      <c r="M26" s="214"/>
      <c r="N26" s="94"/>
    </row>
    <row r="27" spans="1:14" ht="27" customHeight="1" thickBot="1">
      <c r="A27" s="1"/>
      <c r="B27" s="215"/>
      <c r="C27" s="216" t="s">
        <v>50</v>
      </c>
      <c r="D27" s="217"/>
      <c r="E27" s="217"/>
      <c r="F27" s="217"/>
      <c r="G27" s="217"/>
      <c r="H27" s="218">
        <f>SUM(H21:H26)</f>
        <v>0</v>
      </c>
      <c r="I27" s="219">
        <f>SUM(I21:I26)</f>
        <v>0</v>
      </c>
      <c r="J27" s="218">
        <f>SUM(J21:J26)</f>
        <v>0</v>
      </c>
      <c r="K27" s="220"/>
      <c r="L27" s="221"/>
      <c r="M27" s="222"/>
      <c r="N27" s="94"/>
    </row>
    <row r="28" spans="1:13" ht="22.5" customHeight="1" thickTop="1">
      <c r="A28" s="1"/>
      <c r="B28" s="62" t="s">
        <v>25</v>
      </c>
      <c r="C28" s="63"/>
      <c r="D28" s="63"/>
      <c r="E28" s="63"/>
      <c r="F28" s="63"/>
      <c r="G28" s="63"/>
      <c r="I28" s="63"/>
      <c r="J28" s="64"/>
      <c r="M28" s="236" t="s">
        <v>51</v>
      </c>
    </row>
    <row r="29" ht="6.75" customHeight="1"/>
    <row r="30" ht="33">
      <c r="M30" s="248" t="s">
        <v>76</v>
      </c>
    </row>
  </sheetData>
  <mergeCells count="7">
    <mergeCell ref="E25:G25"/>
    <mergeCell ref="E24:G24"/>
    <mergeCell ref="C12:G12"/>
    <mergeCell ref="C13:G13"/>
    <mergeCell ref="C15:G15"/>
    <mergeCell ref="C14:G14"/>
    <mergeCell ref="D23:G23"/>
  </mergeCells>
  <printOptions horizontalCentered="1"/>
  <pageMargins left="0.34" right="0.38" top="0.54" bottom="0.23" header="0.25" footer="0.26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showOutlineSymbols="0" zoomScale="55" zoomScaleNormal="55" workbookViewId="0" topLeftCell="A13">
      <selection activeCell="G10" sqref="G10"/>
    </sheetView>
  </sheetViews>
  <sheetFormatPr defaultColWidth="8.88671875" defaultRowHeight="15"/>
  <cols>
    <col min="1" max="2" width="1.66796875" style="0" customWidth="1"/>
    <col min="3" max="3" width="3.6640625" style="0" customWidth="1"/>
    <col min="4" max="4" width="14.6640625" style="0" customWidth="1"/>
    <col min="5" max="5" width="9.6640625" style="0" customWidth="1"/>
    <col min="6" max="6" width="12.6640625" style="0" customWidth="1"/>
    <col min="7" max="7" width="9.88671875" style="0" customWidth="1"/>
    <col min="8" max="9" width="10.6640625" style="0" customWidth="1"/>
    <col min="10" max="10" width="13.6640625" style="0" customWidth="1"/>
    <col min="11" max="11" width="12.6640625" style="0" customWidth="1"/>
    <col min="12" max="12" width="10.6640625" style="0" customWidth="1"/>
    <col min="13" max="13" width="12.6640625" style="0" customWidth="1"/>
    <col min="14" max="14" width="3.6640625" style="0" customWidth="1"/>
    <col min="15" max="16384" width="9.6640625" style="0" customWidth="1"/>
  </cols>
  <sheetData>
    <row r="1" spans="1:14" ht="15">
      <c r="A1" s="3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3" ht="1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8">
      <c r="A4" s="3"/>
      <c r="B4" s="4" t="s">
        <v>52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ht="9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.75" customHeight="1">
      <c r="A6" s="1"/>
      <c r="B6" s="5" t="s">
        <v>2</v>
      </c>
      <c r="D6" s="6"/>
      <c r="E6" s="7"/>
      <c r="F6" s="41"/>
      <c r="G6" s="41"/>
      <c r="H6" s="41"/>
      <c r="I6" s="41"/>
      <c r="J6" s="8" t="s">
        <v>28</v>
      </c>
      <c r="K6" s="237"/>
    </row>
    <row r="7" spans="1:13" ht="21.75" customHeight="1">
      <c r="A7" s="1"/>
      <c r="D7" s="8" t="s">
        <v>3</v>
      </c>
      <c r="E7" s="240"/>
      <c r="F7" s="11"/>
      <c r="G7" s="9"/>
      <c r="H7" s="9"/>
      <c r="I7" s="9"/>
      <c r="J7" s="42" t="s">
        <v>4</v>
      </c>
      <c r="K7" s="238"/>
      <c r="L7" s="10" t="s">
        <v>29</v>
      </c>
      <c r="M7" s="239"/>
    </row>
    <row r="8" spans="1:13" ht="21.75" customHeight="1" thickBot="1">
      <c r="A8" s="1"/>
      <c r="B8" s="5"/>
      <c r="E8" s="11"/>
      <c r="F8" s="11"/>
      <c r="G8" s="43"/>
      <c r="H8" s="11"/>
      <c r="I8" s="42"/>
      <c r="K8" s="11"/>
      <c r="M8" s="11"/>
    </row>
    <row r="9" spans="1:14" ht="18.75" customHeight="1" thickTop="1">
      <c r="A9" s="1"/>
      <c r="B9" s="126"/>
      <c r="C9" s="127" t="s">
        <v>53</v>
      </c>
      <c r="D9" s="128"/>
      <c r="E9" s="128"/>
      <c r="F9" s="129"/>
      <c r="G9" s="129"/>
      <c r="H9" s="130"/>
      <c r="I9" s="131" t="s">
        <v>31</v>
      </c>
      <c r="J9" s="128"/>
      <c r="K9" s="132" t="s">
        <v>7</v>
      </c>
      <c r="L9" s="133"/>
      <c r="M9" s="134"/>
      <c r="N9" s="94"/>
    </row>
    <row r="10" spans="1:14" ht="45" customHeight="1">
      <c r="A10" s="1"/>
      <c r="B10" s="135"/>
      <c r="C10" s="66" t="s">
        <v>41</v>
      </c>
      <c r="D10" s="67"/>
      <c r="E10" s="68"/>
      <c r="F10" s="68"/>
      <c r="G10" s="68"/>
      <c r="H10" s="69" t="s">
        <v>9</v>
      </c>
      <c r="I10" s="71" t="s">
        <v>10</v>
      </c>
      <c r="J10" s="72" t="s">
        <v>11</v>
      </c>
      <c r="K10" s="73"/>
      <c r="L10" s="65"/>
      <c r="M10" s="136"/>
      <c r="N10" s="94"/>
    </row>
    <row r="11" spans="1:14" ht="18" customHeight="1">
      <c r="A11" s="1"/>
      <c r="B11" s="137"/>
      <c r="C11" s="247"/>
      <c r="D11" s="241"/>
      <c r="E11" s="241"/>
      <c r="F11" s="241"/>
      <c r="G11" s="138"/>
      <c r="H11" s="167">
        <f>SUM(I11:J11)</f>
        <v>0</v>
      </c>
      <c r="I11" s="78"/>
      <c r="J11" s="77">
        <v>0</v>
      </c>
      <c r="K11" s="79"/>
      <c r="L11" s="74"/>
      <c r="M11" s="139"/>
      <c r="N11" s="94"/>
    </row>
    <row r="12" spans="1:14" ht="18" customHeight="1">
      <c r="A12" s="1"/>
      <c r="B12" s="135"/>
      <c r="D12" s="242"/>
      <c r="E12" s="242"/>
      <c r="F12" s="242"/>
      <c r="G12" s="242"/>
      <c r="H12" s="140"/>
      <c r="I12" s="152"/>
      <c r="J12" s="177"/>
      <c r="K12" s="86"/>
      <c r="L12" s="87"/>
      <c r="M12" s="141"/>
      <c r="N12" s="94"/>
    </row>
    <row r="13" spans="1:14" ht="18" customHeight="1">
      <c r="A13" s="1"/>
      <c r="B13" s="135"/>
      <c r="C13" s="81"/>
      <c r="D13" s="242"/>
      <c r="E13" s="242"/>
      <c r="F13" s="242"/>
      <c r="G13" s="242"/>
      <c r="H13" s="140"/>
      <c r="I13" s="152"/>
      <c r="J13" s="151"/>
      <c r="K13" s="86"/>
      <c r="L13" s="87"/>
      <c r="M13" s="141"/>
      <c r="N13" s="94"/>
    </row>
    <row r="14" spans="1:14" ht="18" customHeight="1" thickBot="1">
      <c r="A14" s="1"/>
      <c r="B14" s="135"/>
      <c r="C14" s="82"/>
      <c r="D14" s="125"/>
      <c r="E14" s="125"/>
      <c r="F14" s="125"/>
      <c r="G14" s="125"/>
      <c r="H14" s="140"/>
      <c r="I14" s="152"/>
      <c r="J14" s="151"/>
      <c r="K14" s="86"/>
      <c r="L14" s="87"/>
      <c r="M14" s="141"/>
      <c r="N14" s="94"/>
    </row>
    <row r="15" spans="1:14" ht="27" customHeight="1" thickBot="1" thickTop="1">
      <c r="A15" s="1"/>
      <c r="B15" s="142"/>
      <c r="C15" s="143" t="s">
        <v>54</v>
      </c>
      <c r="D15" s="144"/>
      <c r="E15" s="144"/>
      <c r="F15" s="144"/>
      <c r="G15" s="144"/>
      <c r="H15" s="90">
        <f>SUM(H11:H14)</f>
        <v>0</v>
      </c>
      <c r="I15" s="91">
        <f>SUM(I11:I14)</f>
        <v>0</v>
      </c>
      <c r="J15" s="90">
        <f>SUM(J11:J14)</f>
        <v>0</v>
      </c>
      <c r="K15" s="92"/>
      <c r="L15" s="93"/>
      <c r="M15" s="145"/>
      <c r="N15" s="94"/>
    </row>
    <row r="16" spans="1:13" ht="12.75" customHeight="1" thickBot="1" thickTop="1">
      <c r="A16" s="1"/>
      <c r="B16" s="223"/>
      <c r="C16" s="147"/>
      <c r="D16" s="148"/>
      <c r="E16" s="148"/>
      <c r="F16" s="148"/>
      <c r="G16" s="148"/>
      <c r="H16" s="148"/>
      <c r="I16" s="148"/>
      <c r="J16" s="148"/>
      <c r="K16" s="148"/>
      <c r="L16" s="148"/>
      <c r="M16" s="223"/>
    </row>
    <row r="17" spans="1:14" ht="27" customHeight="1" thickTop="1">
      <c r="A17" s="1"/>
      <c r="B17" s="146"/>
      <c r="C17" s="96" t="s">
        <v>55</v>
      </c>
      <c r="D17" s="97"/>
      <c r="E17" s="148"/>
      <c r="F17" s="148"/>
      <c r="G17" s="148"/>
      <c r="H17" s="149"/>
      <c r="I17" s="99" t="s">
        <v>31</v>
      </c>
      <c r="J17" s="97"/>
      <c r="K17" s="100" t="s">
        <v>7</v>
      </c>
      <c r="L17" s="101"/>
      <c r="M17" s="150"/>
      <c r="N17" s="94"/>
    </row>
    <row r="18" spans="1:14" ht="27" customHeight="1">
      <c r="A18" s="1"/>
      <c r="B18" s="135"/>
      <c r="C18" s="66" t="s">
        <v>41</v>
      </c>
      <c r="D18" s="67"/>
      <c r="E18" s="125"/>
      <c r="F18" s="125"/>
      <c r="G18" s="125"/>
      <c r="H18" s="69" t="s">
        <v>9</v>
      </c>
      <c r="I18" s="71" t="s">
        <v>10</v>
      </c>
      <c r="J18" s="72" t="s">
        <v>11</v>
      </c>
      <c r="K18" s="73"/>
      <c r="L18" s="65"/>
      <c r="M18" s="136"/>
      <c r="N18" s="94"/>
    </row>
    <row r="19" spans="1:14" ht="47.25" customHeight="1">
      <c r="A19" s="1"/>
      <c r="B19" s="137"/>
      <c r="C19" s="285"/>
      <c r="D19" s="285"/>
      <c r="E19" s="285"/>
      <c r="F19" s="285"/>
      <c r="G19" s="286"/>
      <c r="H19" s="163">
        <f>SUM(I19:J19)</f>
        <v>0</v>
      </c>
      <c r="I19" s="162"/>
      <c r="J19" s="163"/>
      <c r="K19" s="79"/>
      <c r="L19" s="74"/>
      <c r="M19" s="139"/>
      <c r="N19" s="94"/>
    </row>
    <row r="20" spans="1:14" ht="18" customHeight="1">
      <c r="A20" s="1"/>
      <c r="B20" s="135"/>
      <c r="C20" s="159"/>
      <c r="D20" s="82"/>
      <c r="E20" s="125"/>
      <c r="F20" s="125"/>
      <c r="G20" s="125"/>
      <c r="H20" s="165"/>
      <c r="I20" s="164"/>
      <c r="J20" s="165"/>
      <c r="K20" s="86"/>
      <c r="L20" s="87"/>
      <c r="M20" s="141"/>
      <c r="N20" s="94"/>
    </row>
    <row r="21" spans="1:14" ht="18" customHeight="1">
      <c r="A21" s="1"/>
      <c r="B21" s="135"/>
      <c r="C21" s="283"/>
      <c r="D21" s="283"/>
      <c r="E21" s="283"/>
      <c r="F21" s="283"/>
      <c r="G21" s="284"/>
      <c r="H21" s="165"/>
      <c r="I21" s="164"/>
      <c r="J21" s="165"/>
      <c r="K21" s="86"/>
      <c r="L21" s="87"/>
      <c r="M21" s="141"/>
      <c r="N21" s="94"/>
    </row>
    <row r="22" spans="1:14" ht="18" customHeight="1">
      <c r="A22" s="1"/>
      <c r="B22" s="135"/>
      <c r="C22" s="159"/>
      <c r="D22" s="82"/>
      <c r="E22" s="125"/>
      <c r="F22" s="125"/>
      <c r="G22" s="125"/>
      <c r="H22" s="165"/>
      <c r="I22" s="164"/>
      <c r="J22" s="165"/>
      <c r="K22" s="86"/>
      <c r="L22" s="87"/>
      <c r="M22" s="141"/>
      <c r="N22" s="94"/>
    </row>
    <row r="23" spans="1:14" ht="18" customHeight="1">
      <c r="A23" s="1"/>
      <c r="B23" s="135"/>
      <c r="C23" s="159"/>
      <c r="D23" s="82"/>
      <c r="E23" s="125"/>
      <c r="F23" s="125"/>
      <c r="G23" s="125"/>
      <c r="H23" s="165"/>
      <c r="I23" s="164"/>
      <c r="J23" s="165"/>
      <c r="K23" s="86"/>
      <c r="L23" s="87"/>
      <c r="M23" s="141"/>
      <c r="N23" s="94"/>
    </row>
    <row r="24" spans="1:14" ht="18" customHeight="1" thickBot="1">
      <c r="A24" s="1"/>
      <c r="B24" s="135"/>
      <c r="C24" s="82"/>
      <c r="D24" s="82"/>
      <c r="E24" s="125"/>
      <c r="F24" s="125"/>
      <c r="G24" s="125"/>
      <c r="H24" s="165"/>
      <c r="I24" s="164"/>
      <c r="J24" s="165"/>
      <c r="K24" s="86"/>
      <c r="L24" s="87"/>
      <c r="M24" s="141"/>
      <c r="N24" s="94"/>
    </row>
    <row r="25" spans="1:14" ht="27" customHeight="1" thickBot="1" thickTop="1">
      <c r="A25" s="1"/>
      <c r="B25" s="153"/>
      <c r="C25" s="154" t="s">
        <v>56</v>
      </c>
      <c r="D25" s="155"/>
      <c r="E25" s="155"/>
      <c r="F25" s="155"/>
      <c r="G25" s="155"/>
      <c r="H25" s="168">
        <f>SUM(H19:H24)</f>
        <v>0</v>
      </c>
      <c r="I25" s="169">
        <f>SUM(I19:I24)</f>
        <v>0</v>
      </c>
      <c r="J25" s="168">
        <f>SUM(J19:J24)</f>
        <v>0</v>
      </c>
      <c r="K25" s="156"/>
      <c r="L25" s="157"/>
      <c r="M25" s="158"/>
      <c r="N25" s="94"/>
    </row>
    <row r="26" spans="1:13" ht="22.5" customHeight="1" thickTop="1">
      <c r="A26" s="1"/>
      <c r="B26" s="62" t="s">
        <v>25</v>
      </c>
      <c r="C26" s="63"/>
      <c r="D26" s="63"/>
      <c r="E26" s="63"/>
      <c r="F26" s="63"/>
      <c r="G26" s="63"/>
      <c r="I26" s="63"/>
      <c r="J26" s="64"/>
      <c r="M26" s="236" t="s">
        <v>57</v>
      </c>
    </row>
    <row r="27" ht="6" customHeight="1"/>
    <row r="28" ht="33">
      <c r="M28" s="248" t="s">
        <v>76</v>
      </c>
    </row>
  </sheetData>
  <mergeCells count="2">
    <mergeCell ref="C21:G21"/>
    <mergeCell ref="C19:G19"/>
  </mergeCells>
  <printOptions horizontalCentered="1"/>
  <pageMargins left="0.32" right="0.3" top="0.71" bottom="0.5" header="0.38" footer="0.5"/>
  <pageSetup horizontalDpi="600" verticalDpi="600" orientation="landscape" scale="85" r:id="rId1"/>
  <headerFooter alignWithMargins="0">
    <oddHeader>&amp;L&amp;9&amp;D&amp;C&amp;9Revised Budget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OutlineSymbols="0" zoomScale="55" zoomScaleNormal="55" workbookViewId="0" topLeftCell="A1">
      <selection activeCell="M35" sqref="M35"/>
    </sheetView>
  </sheetViews>
  <sheetFormatPr defaultColWidth="8.88671875" defaultRowHeight="15"/>
  <cols>
    <col min="1" max="2" width="1.66796875" style="0" customWidth="1"/>
    <col min="3" max="3" width="3.6640625" style="0" customWidth="1"/>
    <col min="4" max="4" width="19.21484375" style="0" customWidth="1"/>
    <col min="5" max="5" width="14.6640625" style="0" customWidth="1"/>
    <col min="6" max="6" width="10.6640625" style="0" customWidth="1"/>
    <col min="7" max="7" width="8.6640625" style="0" customWidth="1"/>
    <col min="8" max="8" width="2.6640625" style="0" customWidth="1"/>
    <col min="9" max="9" width="14.6640625" style="0" customWidth="1"/>
    <col min="10" max="10" width="13.6640625" style="0" customWidth="1"/>
    <col min="11" max="11" width="12.6640625" style="0" customWidth="1"/>
    <col min="12" max="12" width="10.6640625" style="0" customWidth="1"/>
    <col min="13" max="13" width="12.6640625" style="0" customWidth="1"/>
    <col min="14" max="14" width="3.6640625" style="0" customWidth="1"/>
    <col min="15" max="16384" width="9.6640625" style="0" customWidth="1"/>
  </cols>
  <sheetData>
    <row r="1" spans="1:13" ht="15">
      <c r="A1" s="3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1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8">
      <c r="A4" s="3"/>
      <c r="B4" s="4" t="s">
        <v>58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ht="15">
      <c r="A5" s="1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.75" customHeight="1">
      <c r="A6" s="1"/>
      <c r="B6" s="5" t="s">
        <v>2</v>
      </c>
      <c r="D6" s="6"/>
      <c r="E6" s="7"/>
      <c r="F6" s="41"/>
      <c r="G6" s="41"/>
      <c r="H6" s="41"/>
      <c r="I6" s="41"/>
      <c r="J6" s="8" t="s">
        <v>28</v>
      </c>
      <c r="K6" s="237"/>
    </row>
    <row r="7" spans="1:13" ht="21.75" customHeight="1">
      <c r="A7" s="1"/>
      <c r="D7" s="8" t="s">
        <v>3</v>
      </c>
      <c r="E7" s="240"/>
      <c r="F7" s="11"/>
      <c r="G7" s="9"/>
      <c r="H7" s="9"/>
      <c r="J7" s="42" t="s">
        <v>4</v>
      </c>
      <c r="K7" s="238"/>
      <c r="L7" s="10" t="s">
        <v>29</v>
      </c>
      <c r="M7" s="239"/>
    </row>
    <row r="8" spans="1:13" ht="21.75" customHeight="1">
      <c r="A8" s="1"/>
      <c r="B8" s="5"/>
      <c r="E8" s="11"/>
      <c r="F8" s="11"/>
      <c r="G8" s="43"/>
      <c r="I8" s="42"/>
      <c r="K8" s="11"/>
      <c r="M8" s="11"/>
    </row>
    <row r="9" spans="1:13" ht="30">
      <c r="A9" s="1"/>
      <c r="B9" s="50" t="s">
        <v>59</v>
      </c>
      <c r="C9" s="44"/>
      <c r="D9" s="45"/>
      <c r="E9" s="45"/>
      <c r="F9" s="45"/>
      <c r="G9" s="45"/>
      <c r="H9" s="45"/>
      <c r="I9" s="51"/>
      <c r="J9" s="45"/>
      <c r="K9" s="45"/>
      <c r="L9" s="45"/>
      <c r="M9" s="45"/>
    </row>
    <row r="10" spans="1:13" ht="24" customHeight="1">
      <c r="A10" s="1"/>
      <c r="B10" s="52" t="s">
        <v>60</v>
      </c>
      <c r="C10" s="53"/>
      <c r="D10" s="54"/>
      <c r="E10" s="48"/>
      <c r="F10" s="48"/>
      <c r="G10" s="48"/>
      <c r="H10" s="48"/>
      <c r="I10" s="55"/>
      <c r="J10" s="55"/>
      <c r="K10" s="56"/>
      <c r="L10" s="38"/>
      <c r="M10" s="38"/>
    </row>
    <row r="11" spans="1:8" ht="15" customHeight="1">
      <c r="A11" s="1"/>
      <c r="D11" t="s">
        <v>61</v>
      </c>
      <c r="G11" s="171"/>
      <c r="H11" s="55" t="s">
        <v>62</v>
      </c>
    </row>
    <row r="12" spans="1:8" ht="15" customHeight="1">
      <c r="A12" s="1"/>
      <c r="D12" t="s">
        <v>63</v>
      </c>
      <c r="G12" s="57"/>
      <c r="H12" s="55" t="s">
        <v>62</v>
      </c>
    </row>
    <row r="13" spans="1:8" ht="15" customHeight="1">
      <c r="A13" s="1"/>
      <c r="D13" t="s">
        <v>64</v>
      </c>
      <c r="G13" s="57"/>
      <c r="H13" s="55" t="s">
        <v>62</v>
      </c>
    </row>
    <row r="14" spans="1:8" ht="15" customHeight="1">
      <c r="A14" s="1"/>
      <c r="D14" t="s">
        <v>65</v>
      </c>
      <c r="G14" s="57"/>
      <c r="H14" s="55" t="s">
        <v>62</v>
      </c>
    </row>
    <row r="15" spans="1:8" ht="15" customHeight="1">
      <c r="A15" s="1"/>
      <c r="C15" s="5"/>
      <c r="D15" t="s">
        <v>66</v>
      </c>
      <c r="G15" s="172"/>
      <c r="H15" s="55" t="s">
        <v>62</v>
      </c>
    </row>
    <row r="16" spans="1:8" ht="15" customHeight="1">
      <c r="A16" s="1"/>
      <c r="D16" s="58" t="s">
        <v>67</v>
      </c>
      <c r="G16" s="57"/>
      <c r="H16" s="55" t="s">
        <v>62</v>
      </c>
    </row>
    <row r="17" spans="1:13" ht="15" customHeight="1">
      <c r="A17" s="1"/>
      <c r="C17" s="44"/>
      <c r="D17" s="173" t="s">
        <v>71</v>
      </c>
      <c r="E17" s="174"/>
      <c r="G17" s="57"/>
      <c r="H17" s="55" t="s">
        <v>62</v>
      </c>
      <c r="I17" s="51"/>
      <c r="J17" s="45"/>
      <c r="K17" s="46"/>
      <c r="L17" s="46"/>
      <c r="M17" s="46"/>
    </row>
    <row r="18" spans="1:13" ht="15" customHeight="1">
      <c r="A18" s="1"/>
      <c r="C18" s="47"/>
      <c r="D18" s="45"/>
      <c r="E18" s="175"/>
      <c r="G18" s="57"/>
      <c r="H18" s="55" t="s">
        <v>62</v>
      </c>
      <c r="I18" s="55"/>
      <c r="J18" s="55"/>
      <c r="K18" s="56"/>
      <c r="L18" s="38"/>
      <c r="M18" s="38"/>
    </row>
    <row r="19" spans="1:8" ht="15" customHeight="1">
      <c r="A19" s="1"/>
      <c r="D19" s="45"/>
      <c r="E19" s="175"/>
      <c r="G19" s="57"/>
      <c r="H19" s="55" t="s">
        <v>62</v>
      </c>
    </row>
    <row r="20" spans="1:8" ht="15" customHeight="1">
      <c r="A20" s="1"/>
      <c r="D20" s="45"/>
      <c r="E20" s="175"/>
      <c r="G20" s="57"/>
      <c r="H20" s="55" t="s">
        <v>62</v>
      </c>
    </row>
    <row r="21" spans="1:7" ht="15" customHeight="1">
      <c r="A21" s="1"/>
      <c r="D21" s="45"/>
      <c r="E21" s="59"/>
      <c r="G21" s="11"/>
    </row>
    <row r="22" spans="1:8" ht="15" customHeight="1">
      <c r="A22" s="1"/>
      <c r="D22" t="s">
        <v>68</v>
      </c>
      <c r="G22" s="170"/>
      <c r="H22" s="55" t="s">
        <v>62</v>
      </c>
    </row>
    <row r="23" spans="1:7" ht="18" customHeight="1">
      <c r="A23" s="1"/>
      <c r="G23" s="11"/>
    </row>
    <row r="24" spans="1:3" ht="18" customHeight="1">
      <c r="A24" s="1"/>
      <c r="C24" s="52" t="s">
        <v>69</v>
      </c>
    </row>
    <row r="25" ht="12.75" customHeight="1">
      <c r="A25" s="1"/>
    </row>
    <row r="26" spans="1:4" ht="18" customHeight="1">
      <c r="A26" s="1"/>
      <c r="C26" s="7"/>
      <c r="D26" s="176" t="s">
        <v>72</v>
      </c>
    </row>
    <row r="27" spans="1:3" ht="18" customHeight="1">
      <c r="A27" s="1"/>
      <c r="C27" s="7"/>
    </row>
    <row r="28" spans="1:3" ht="18" customHeight="1">
      <c r="A28" s="1"/>
      <c r="C28" s="7"/>
    </row>
    <row r="29" spans="1:3" ht="18" customHeight="1">
      <c r="A29" s="1"/>
      <c r="C29" s="7"/>
    </row>
    <row r="30" spans="1:3" ht="18" customHeight="1">
      <c r="A30" s="1"/>
      <c r="C30" s="7"/>
    </row>
    <row r="31" spans="1:3" ht="18" customHeight="1">
      <c r="A31" s="1"/>
      <c r="C31" s="60"/>
    </row>
    <row r="32" spans="1:13" ht="22.5" customHeight="1">
      <c r="A32" s="1"/>
      <c r="B32" s="61"/>
      <c r="J32" s="40"/>
      <c r="M32" s="236" t="s">
        <v>70</v>
      </c>
    </row>
    <row r="34" ht="33">
      <c r="M34" s="248" t="s">
        <v>76</v>
      </c>
    </row>
  </sheetData>
  <printOptions horizontalCentered="1" verticalCentered="1"/>
  <pageMargins left="0.3" right="0.23" top="0.65" bottom="0.5" header="0.4" footer="0.5"/>
  <pageSetup horizontalDpi="600" verticalDpi="600" orientation="landscape" scale="85" r:id="rId1"/>
  <headerFooter alignWithMargins="0">
    <oddHeader>&amp;L&amp;9&amp;D&amp;C&amp;9Revised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Sarah Bush Lincoln Health Cntr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Daniel</dc:creator>
  <cp:keywords/>
  <dc:description/>
  <cp:lastModifiedBy>Molly</cp:lastModifiedBy>
  <cp:lastPrinted>2002-02-06T19:19:09Z</cp:lastPrinted>
  <dcterms:created xsi:type="dcterms:W3CDTF">1999-09-06T15:56:30Z</dcterms:created>
  <dcterms:modified xsi:type="dcterms:W3CDTF">2002-05-13T15:03:05Z</dcterms:modified>
  <cp:category/>
  <cp:version/>
  <cp:contentType/>
  <cp:contentStatus/>
</cp:coreProperties>
</file>