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45" windowWidth="1188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<sst xmlns="http://schemas.openxmlformats.org/spreadsheetml/2006/main" count="14" uniqueCount="14">
  <si>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Semester</t>
  </si>
  <si>
    <t>Start Date</t>
  </si>
  <si>
    <t>Course</t>
  </si>
  <si>
    <t>Assign #1</t>
  </si>
  <si>
    <t>Assign #2</t>
  </si>
  <si>
    <t>Assign #3</t>
  </si>
  <si>
    <t>Assign #4</t>
  </si>
  <si>
    <t>FSM 301</t>
  </si>
  <si>
    <t>FSM350</t>
  </si>
  <si>
    <t>FSM401</t>
  </si>
  <si>
    <t>FSM450</t>
  </si>
  <si>
    <t>N/A</t>
  </si>
  <si>
    <t>End of Sem</t>
  </si>
  <si>
    <t>Summer 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</si>
</sst>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5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0" xfId="0" applyFont="1" applyBorder="1" applyAlignment="1">
      <alignment/>
    </xf>
    <xf numFmtId="15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10.875" defaultRowHeight="12"/>
  <cols>
    <col min="1" max="1" width="10.875" style="1" customWidth="1"/>
    <col min="2" max="2" width="10.875" style="2" customWidth="1"/>
    <col min="3" max="3" width="13.375" style="2" bestFit="1" customWidth="1"/>
    <col min="4" max="4" width="12.875" style="2" bestFit="1" customWidth="1"/>
    <col min="5" max="16384" width="10.875" style="2" customWidth="1"/>
  </cols>
  <sheetData>
    <row r="1" spans="1:5" ht="15.75">
      <c r="A1" s="8"/>
      <c r="B1" s="9"/>
      <c r="C1" s="10" t="s">
        <v>0</v>
      </c>
      <c r="D1" s="4" t="s">
        <v>13</v>
      </c>
      <c r="E1" s="11"/>
    </row>
    <row r="2" spans="1:5" ht="15.75">
      <c r="A2" s="12"/>
      <c r="B2" s="13"/>
      <c r="C2" s="14"/>
      <c r="D2" s="13"/>
      <c r="E2" s="15"/>
    </row>
    <row r="3" spans="1:5" ht="24.75" customHeight="1">
      <c r="A3" s="12"/>
      <c r="B3" s="13"/>
      <c r="C3" s="16" t="s">
        <v>1</v>
      </c>
      <c r="D3" s="5">
        <v>38488</v>
      </c>
      <c r="E3" s="15"/>
    </row>
    <row r="4" spans="1:5" ht="12.75">
      <c r="A4" s="12"/>
      <c r="B4" s="13"/>
      <c r="C4" s="13"/>
      <c r="D4" s="13"/>
      <c r="E4" s="15"/>
    </row>
    <row r="5" spans="1:5" s="1" customFormat="1" ht="19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 ht="19.5" customHeight="1">
      <c r="A6" s="3" t="s">
        <v>7</v>
      </c>
      <c r="B6" s="6">
        <f>($D$3+6)+2*7</f>
        <v>38508</v>
      </c>
      <c r="C6" s="6">
        <f>($D$3+6)+4*7</f>
        <v>38522</v>
      </c>
      <c r="D6" s="6">
        <f>($D$3+6)+7*7</f>
        <v>38543</v>
      </c>
      <c r="E6" s="6">
        <f>($D$3+6)+12*7</f>
        <v>38578</v>
      </c>
    </row>
    <row r="7" spans="1:5" ht="19.5" customHeight="1">
      <c r="A7" s="3" t="s">
        <v>8</v>
      </c>
      <c r="B7" s="6">
        <f>($D$3+6)+2*7</f>
        <v>38508</v>
      </c>
      <c r="C7" s="6">
        <f>($D$3+6)+6*7</f>
        <v>38536</v>
      </c>
      <c r="D7" s="6">
        <f>($D$3+6)+10*7</f>
        <v>38564</v>
      </c>
      <c r="E7" s="6">
        <f>($D$3+6)+12*7</f>
        <v>38578</v>
      </c>
    </row>
    <row r="8" spans="1:5" ht="19.5" customHeight="1">
      <c r="A8" s="3" t="s">
        <v>9</v>
      </c>
      <c r="B8" s="6">
        <f>($D$3+6)+3*7</f>
        <v>38515</v>
      </c>
      <c r="C8" s="6">
        <f>($D$3+6)+7*7</f>
        <v>38543</v>
      </c>
      <c r="D8" s="6">
        <f>($D$3+6)+9*7</f>
        <v>38557</v>
      </c>
      <c r="E8" s="6">
        <f>($D$3+6)+12*7</f>
        <v>38578</v>
      </c>
    </row>
    <row r="9" spans="1:5" ht="19.5" customHeight="1">
      <c r="A9" s="3" t="s">
        <v>10</v>
      </c>
      <c r="B9" s="6">
        <f>($D$3+6)+2*7</f>
        <v>38508</v>
      </c>
      <c r="C9" s="6">
        <f>($D$3+6)+6*7</f>
        <v>38536</v>
      </c>
      <c r="D9" s="6">
        <f>($D$3+6)+12*7</f>
        <v>38578</v>
      </c>
      <c r="E9" s="7" t="s">
        <v>11</v>
      </c>
    </row>
    <row r="12" spans="2:3" ht="12.75">
      <c r="B12" s="2" t="s">
        <v>12</v>
      </c>
      <c r="C12" s="1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L. Wilson</dc:creator>
  <cp:keywords/>
  <dc:description/>
  <cp:lastModifiedBy>Fred Wilson</cp:lastModifiedBy>
  <dcterms:created xsi:type="dcterms:W3CDTF">2000-05-11T23:38:42Z</dcterms:created>
  <dcterms:modified xsi:type="dcterms:W3CDTF">2009-05-20T21:37:31Z</dcterms:modified>
  <cp:category/>
  <cp:version/>
  <cp:contentType/>
  <cp:contentStatus/>
</cp:coreProperties>
</file>